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wersja robocza" sheetId="1" r:id="rId1"/>
  </sheets>
  <definedNames>
    <definedName name="_xlnm.Print_Area" localSheetId="0">'wersja robocza'!$A:$IV</definedName>
    <definedName name="_xlnm.Print_Titles" localSheetId="0">'wersja robocza'!$7:$10</definedName>
  </definedNames>
  <calcPr fullCalcOnLoad="1"/>
</workbook>
</file>

<file path=xl/sharedStrings.xml><?xml version="1.0" encoding="utf-8"?>
<sst xmlns="http://schemas.openxmlformats.org/spreadsheetml/2006/main" count="122" uniqueCount="65">
  <si>
    <t>WIELOLETNI PROGRAM ZADAŃ INWESTYCYJNYCH</t>
  </si>
  <si>
    <t>Rok</t>
  </si>
  <si>
    <t>Koszty i źródła finansowania</t>
  </si>
  <si>
    <t>Lp.</t>
  </si>
  <si>
    <t>Dział</t>
  </si>
  <si>
    <t>Rozdz.</t>
  </si>
  <si>
    <t>Nazwa inwestycji</t>
  </si>
  <si>
    <t>rozpoczęcia</t>
  </si>
  <si>
    <t>(ceny bieżące)</t>
  </si>
  <si>
    <t>Wyszczególnienie</t>
  </si>
  <si>
    <t>Koszty</t>
  </si>
  <si>
    <t>Ogółem</t>
  </si>
  <si>
    <t>zakończenia</t>
  </si>
  <si>
    <t>całkowite</t>
  </si>
  <si>
    <t>Wartość inwestycji</t>
  </si>
  <si>
    <t>Źródła finansowania :</t>
  </si>
  <si>
    <t>a/ budżet</t>
  </si>
  <si>
    <t>b/ inne źródła</t>
  </si>
  <si>
    <t>i lata następne</t>
  </si>
  <si>
    <t>2005 r.</t>
  </si>
  <si>
    <t>w zł</t>
  </si>
  <si>
    <t>URZĄD  MIASTA</t>
  </si>
  <si>
    <t>Wydział Inwestycji i Remontów</t>
  </si>
  <si>
    <t>Nakłady do poniesienia po 2004 r.</t>
  </si>
  <si>
    <t>(ceny z 2004 r.)</t>
  </si>
  <si>
    <t>2006 r.</t>
  </si>
  <si>
    <t xml:space="preserve">2007 r. </t>
  </si>
  <si>
    <t xml:space="preserve">Modernizacja stadionu przy </t>
  </si>
  <si>
    <t>ul. Grunwaldzkiej- w tym podłączenie</t>
  </si>
  <si>
    <t xml:space="preserve">Modernizacja Domu Kultury </t>
  </si>
  <si>
    <t>na os. Koźle Rogi</t>
  </si>
  <si>
    <t>na potrzeby OSP</t>
  </si>
  <si>
    <t xml:space="preserve">Adaptacja kina MOZAIKA </t>
  </si>
  <si>
    <t>Zagospodarowanie Parku Pojednania</t>
  </si>
  <si>
    <t xml:space="preserve">przy Al.Jana Pawła II </t>
  </si>
  <si>
    <t>Biuro Informatyki i Ochrony Informacji</t>
  </si>
  <si>
    <t>społeczeństwa informacyjnego w woj.</t>
  </si>
  <si>
    <t>opolskim - "eurząd dla mieszkańca</t>
  </si>
  <si>
    <t xml:space="preserve">Opolszczyzny </t>
  </si>
  <si>
    <t>Budowa ulic na osiedlu Kuźniczka III</t>
  </si>
  <si>
    <t xml:space="preserve">Budowa dojazdu do garaży przy </t>
  </si>
  <si>
    <t>ul. Archimedesa</t>
  </si>
  <si>
    <t xml:space="preserve">Budowa ul. Przechodniej wraz z </t>
  </si>
  <si>
    <t>parkingiem</t>
  </si>
  <si>
    <t>Budowa parkingu przy PKS</t>
  </si>
  <si>
    <t xml:space="preserve">Utwardzenie dróg dojazdowych do </t>
  </si>
  <si>
    <t>gruntów rolnych os. Koźle Rogi</t>
  </si>
  <si>
    <t>Wzmocnienie istniejącej ściany</t>
  </si>
  <si>
    <t>na cmentarzu os. Kłodnica</t>
  </si>
  <si>
    <t>Monitoring miasta</t>
  </si>
  <si>
    <t>Wykonanie boiska w Szkole</t>
  </si>
  <si>
    <t>Podstawowej nr 5</t>
  </si>
  <si>
    <t>Zagospodarowanie terenu przyległego</t>
  </si>
  <si>
    <t>do zamku kozielskiego łącznie z</t>
  </si>
  <si>
    <t>adaptacją piwnic</t>
  </si>
  <si>
    <t>Miejski Ośrodek Kultury</t>
  </si>
  <si>
    <t>D.K."Chemik"</t>
  </si>
  <si>
    <t>stadionu do kanalizacji sanitarnej</t>
  </si>
  <si>
    <t>Modernizacja instalacji elektrycznej</t>
  </si>
  <si>
    <t xml:space="preserve">     Załącznik nr 10</t>
  </si>
  <si>
    <t xml:space="preserve">Realizacja projektu z zakresu rozwoju </t>
  </si>
  <si>
    <t xml:space="preserve">     do uchwały Nr XXIX/371/2004</t>
  </si>
  <si>
    <t xml:space="preserve">     z dnia 21 grudnia 2004 r.</t>
  </si>
  <si>
    <t xml:space="preserve">     Rady Miasta Kędzierzyn-Koźle</t>
  </si>
  <si>
    <t>Kędzierzyn-Koźle, grudzień 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</si>
</sst>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7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u val="single"/>
      <sz val="10"/>
      <name val="Times New Roman CE"/>
      <family val="1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1" xfId="0" applyNumberFormat="1" applyFont="1" applyBorder="1" applyAlignment="1" quotePrefix="1">
      <alignment/>
    </xf>
    <xf numFmtId="0" fontId="5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Border="1" applyAlignment="1" quotePrefix="1">
      <alignment/>
    </xf>
    <xf numFmtId="0" fontId="1" fillId="0" borderId="5" xfId="0" applyFont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75" zoomScaleNormal="75" workbookViewId="0" topLeftCell="A1">
      <selection activeCell="K61" sqref="K61"/>
    </sheetView>
  </sheetViews>
  <sheetFormatPr defaultColWidth="9.00390625" defaultRowHeight="12.75"/>
  <cols>
    <col min="1" max="1" width="4.375" style="36" customWidth="1"/>
    <col min="2" max="2" width="8.375" style="0" bestFit="1" customWidth="1"/>
    <col min="3" max="3" width="9.375" style="0" bestFit="1" customWidth="1"/>
    <col min="4" max="4" width="31.25390625" style="0" customWidth="1"/>
    <col min="5" max="5" width="11.125" style="0" bestFit="1" customWidth="1"/>
    <col min="6" max="6" width="18.00390625" style="0" bestFit="1" customWidth="1"/>
    <col min="7" max="7" width="11.00390625" style="0" bestFit="1" customWidth="1"/>
    <col min="8" max="8" width="12.125" style="0" customWidth="1"/>
    <col min="9" max="9" width="10.75390625" style="0" customWidth="1"/>
    <col min="10" max="10" width="3.25390625" style="0" customWidth="1"/>
    <col min="11" max="11" width="12.25390625" style="0" customWidth="1"/>
    <col min="12" max="12" width="12.75390625" style="0" customWidth="1"/>
  </cols>
  <sheetData>
    <row r="1" spans="1:12" ht="12.75">
      <c r="A1" s="33"/>
      <c r="I1" s="48" t="s">
        <v>59</v>
      </c>
      <c r="J1" s="48"/>
      <c r="K1" s="48"/>
      <c r="L1" s="48"/>
    </row>
    <row r="2" spans="1:12" ht="12.75">
      <c r="A2" s="33"/>
      <c r="I2" s="48" t="s">
        <v>61</v>
      </c>
      <c r="J2" s="48"/>
      <c r="K2" s="48"/>
      <c r="L2" s="48"/>
    </row>
    <row r="3" spans="1:12" ht="12.75">
      <c r="A3" s="33"/>
      <c r="I3" s="48" t="s">
        <v>63</v>
      </c>
      <c r="J3" s="48"/>
      <c r="K3" s="48"/>
      <c r="L3" s="48"/>
    </row>
    <row r="4" spans="1:12" ht="12.75">
      <c r="A4" s="33"/>
      <c r="I4" s="48" t="s">
        <v>62</v>
      </c>
      <c r="J4" s="48"/>
      <c r="K4" s="48"/>
      <c r="L4" s="48"/>
    </row>
    <row r="5" spans="1:12" s="33" customFormat="1" ht="18.7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="33" customFormat="1" ht="12.75">
      <c r="L6" s="43" t="s">
        <v>20</v>
      </c>
    </row>
    <row r="7" spans="1:12" s="33" customFormat="1" ht="12.75">
      <c r="A7" s="2"/>
      <c r="B7" s="2"/>
      <c r="C7" s="2"/>
      <c r="D7" s="2"/>
      <c r="E7" s="3" t="s">
        <v>1</v>
      </c>
      <c r="F7" s="54" t="s">
        <v>2</v>
      </c>
      <c r="G7" s="55"/>
      <c r="H7" s="56" t="s">
        <v>23</v>
      </c>
      <c r="I7" s="57"/>
      <c r="J7" s="57"/>
      <c r="K7" s="57"/>
      <c r="L7" s="58"/>
    </row>
    <row r="8" spans="1:12" s="33" customFormat="1" ht="12.75">
      <c r="A8" s="4" t="s">
        <v>3</v>
      </c>
      <c r="B8" s="5" t="s">
        <v>4</v>
      </c>
      <c r="C8" s="5" t="s">
        <v>5</v>
      </c>
      <c r="D8" s="5" t="s">
        <v>6</v>
      </c>
      <c r="E8" s="6" t="s">
        <v>7</v>
      </c>
      <c r="F8" s="59" t="s">
        <v>8</v>
      </c>
      <c r="G8" s="60"/>
      <c r="H8" s="59" t="s">
        <v>24</v>
      </c>
      <c r="I8" s="61"/>
      <c r="J8" s="61"/>
      <c r="K8" s="61"/>
      <c r="L8" s="60"/>
    </row>
    <row r="9" spans="1:12" s="33" customFormat="1" ht="12.75">
      <c r="A9" s="4"/>
      <c r="B9" s="5"/>
      <c r="C9" s="5"/>
      <c r="D9" s="5"/>
      <c r="E9" s="5" t="s">
        <v>1</v>
      </c>
      <c r="F9" s="3" t="s">
        <v>9</v>
      </c>
      <c r="G9" s="3" t="s">
        <v>10</v>
      </c>
      <c r="H9" s="3" t="s">
        <v>11</v>
      </c>
      <c r="I9" s="54" t="s">
        <v>19</v>
      </c>
      <c r="J9" s="55"/>
      <c r="K9" s="3" t="s">
        <v>25</v>
      </c>
      <c r="L9" s="7" t="s">
        <v>26</v>
      </c>
    </row>
    <row r="10" spans="1:12" s="33" customFormat="1" ht="12.75">
      <c r="A10" s="40"/>
      <c r="B10" s="40"/>
      <c r="C10" s="40"/>
      <c r="D10" s="40"/>
      <c r="E10" s="41" t="s">
        <v>12</v>
      </c>
      <c r="F10" s="40"/>
      <c r="G10" s="41" t="s">
        <v>13</v>
      </c>
      <c r="H10" s="41"/>
      <c r="I10" s="34"/>
      <c r="J10" s="34"/>
      <c r="K10" s="41"/>
      <c r="L10" s="42" t="s">
        <v>18</v>
      </c>
    </row>
    <row r="11" s="63" customFormat="1" ht="14.25">
      <c r="A11" s="62" t="s">
        <v>21</v>
      </c>
    </row>
    <row r="12" s="63" customFormat="1" ht="14.25">
      <c r="A12" s="62" t="s">
        <v>22</v>
      </c>
    </row>
    <row r="13" spans="1:12" s="33" customFormat="1" ht="12.75" customHeight="1">
      <c r="A13" s="8">
        <v>1</v>
      </c>
      <c r="B13" s="8">
        <v>600</v>
      </c>
      <c r="C13" s="8">
        <v>60016</v>
      </c>
      <c r="D13" s="10" t="s">
        <v>44</v>
      </c>
      <c r="E13" s="9">
        <v>2005</v>
      </c>
      <c r="F13" s="10" t="s">
        <v>14</v>
      </c>
      <c r="G13" s="11">
        <v>986000</v>
      </c>
      <c r="H13" s="12">
        <f>SUM(I13:L13)</f>
        <v>986000</v>
      </c>
      <c r="I13" s="12">
        <v>150000</v>
      </c>
      <c r="J13" s="13"/>
      <c r="K13" s="14">
        <v>836000</v>
      </c>
      <c r="L13" s="11">
        <f>SUM(L15:L16)</f>
        <v>0</v>
      </c>
    </row>
    <row r="14" spans="1:12" s="33" customFormat="1" ht="12.75" customHeight="1">
      <c r="A14" s="15"/>
      <c r="B14" s="15"/>
      <c r="C14" s="15"/>
      <c r="D14" s="21"/>
      <c r="E14" s="15">
        <v>2006</v>
      </c>
      <c r="F14" s="16" t="s">
        <v>15</v>
      </c>
      <c r="G14" s="17"/>
      <c r="H14" s="18"/>
      <c r="I14" s="18"/>
      <c r="J14" s="19"/>
      <c r="K14" s="20"/>
      <c r="L14" s="17"/>
    </row>
    <row r="15" spans="1:12" s="33" customFormat="1" ht="12.75" customHeight="1">
      <c r="A15" s="15"/>
      <c r="B15" s="15"/>
      <c r="C15" s="15"/>
      <c r="D15" s="21"/>
      <c r="E15" s="15"/>
      <c r="F15" s="21" t="s">
        <v>16</v>
      </c>
      <c r="G15" s="22"/>
      <c r="H15" s="22"/>
      <c r="I15" s="25">
        <v>150000</v>
      </c>
      <c r="J15" s="24"/>
      <c r="K15" s="23">
        <v>836000</v>
      </c>
      <c r="L15" s="22">
        <v>0</v>
      </c>
    </row>
    <row r="16" spans="1:12" s="33" customFormat="1" ht="12.75" customHeight="1">
      <c r="A16" s="26"/>
      <c r="B16" s="26"/>
      <c r="C16" s="26"/>
      <c r="D16" s="1"/>
      <c r="E16" s="26"/>
      <c r="F16" s="1" t="s">
        <v>17</v>
      </c>
      <c r="G16" s="27"/>
      <c r="H16" s="28"/>
      <c r="I16" s="28">
        <v>0</v>
      </c>
      <c r="J16" s="31"/>
      <c r="K16" s="30">
        <v>0</v>
      </c>
      <c r="L16" s="27">
        <v>0</v>
      </c>
    </row>
    <row r="17" spans="1:12" s="33" customFormat="1" ht="12.75" customHeight="1">
      <c r="A17" s="8">
        <v>2</v>
      </c>
      <c r="B17" s="8">
        <v>600</v>
      </c>
      <c r="C17" s="8">
        <v>60016</v>
      </c>
      <c r="D17" s="10" t="s">
        <v>42</v>
      </c>
      <c r="E17" s="9">
        <v>2004</v>
      </c>
      <c r="F17" s="10" t="s">
        <v>14</v>
      </c>
      <c r="G17" s="11">
        <v>450000</v>
      </c>
      <c r="H17" s="12">
        <f>SUM(I17:L17)</f>
        <v>449850</v>
      </c>
      <c r="I17" s="12">
        <v>249850</v>
      </c>
      <c r="J17" s="13"/>
      <c r="K17" s="14">
        <v>200000</v>
      </c>
      <c r="L17" s="11">
        <f>SUM(L19:L20)</f>
        <v>0</v>
      </c>
    </row>
    <row r="18" spans="1:12" s="33" customFormat="1" ht="12.75" customHeight="1">
      <c r="A18" s="15"/>
      <c r="B18" s="15"/>
      <c r="C18" s="15"/>
      <c r="D18" s="21" t="s">
        <v>43</v>
      </c>
      <c r="E18" s="15">
        <v>2006</v>
      </c>
      <c r="F18" s="16" t="s">
        <v>15</v>
      </c>
      <c r="G18" s="17"/>
      <c r="H18" s="18"/>
      <c r="I18" s="18"/>
      <c r="J18" s="19"/>
      <c r="K18" s="20"/>
      <c r="L18" s="17"/>
    </row>
    <row r="19" spans="1:12" s="33" customFormat="1" ht="12.75" customHeight="1">
      <c r="A19" s="15"/>
      <c r="B19" s="15"/>
      <c r="C19" s="15"/>
      <c r="D19" s="21"/>
      <c r="E19" s="15"/>
      <c r="F19" s="21" t="s">
        <v>16</v>
      </c>
      <c r="G19" s="22"/>
      <c r="H19" s="22"/>
      <c r="I19" s="25">
        <v>249850</v>
      </c>
      <c r="J19" s="24"/>
      <c r="K19" s="23">
        <v>200000</v>
      </c>
      <c r="L19" s="22">
        <v>0</v>
      </c>
    </row>
    <row r="20" spans="1:12" s="33" customFormat="1" ht="12.75" customHeight="1">
      <c r="A20" s="26"/>
      <c r="B20" s="26"/>
      <c r="C20" s="26"/>
      <c r="D20" s="1"/>
      <c r="E20" s="26"/>
      <c r="F20" s="1" t="s">
        <v>17</v>
      </c>
      <c r="G20" s="27"/>
      <c r="H20" s="28"/>
      <c r="I20" s="28">
        <v>0</v>
      </c>
      <c r="J20" s="31"/>
      <c r="K20" s="30">
        <v>0</v>
      </c>
      <c r="L20" s="27">
        <v>0</v>
      </c>
    </row>
    <row r="21" spans="1:12" s="33" customFormat="1" ht="12.75" customHeight="1">
      <c r="A21" s="8">
        <v>3</v>
      </c>
      <c r="B21" s="8">
        <v>600</v>
      </c>
      <c r="C21" s="8">
        <v>60016</v>
      </c>
      <c r="D21" s="10" t="s">
        <v>40</v>
      </c>
      <c r="E21" s="9">
        <v>2004</v>
      </c>
      <c r="F21" s="10" t="s">
        <v>14</v>
      </c>
      <c r="G21" s="11">
        <v>380000</v>
      </c>
      <c r="H21" s="12">
        <f>SUM(I21:L21)</f>
        <v>379850</v>
      </c>
      <c r="I21" s="12">
        <v>179850</v>
      </c>
      <c r="J21" s="13"/>
      <c r="K21" s="14">
        <v>200000</v>
      </c>
      <c r="L21" s="11">
        <f>SUM(L23:L24)</f>
        <v>0</v>
      </c>
    </row>
    <row r="22" spans="1:12" s="33" customFormat="1" ht="12.75" customHeight="1">
      <c r="A22" s="15"/>
      <c r="B22" s="15"/>
      <c r="C22" s="15"/>
      <c r="D22" s="21" t="s">
        <v>41</v>
      </c>
      <c r="E22" s="15">
        <v>2006</v>
      </c>
      <c r="F22" s="16" t="s">
        <v>15</v>
      </c>
      <c r="G22" s="17"/>
      <c r="H22" s="18"/>
      <c r="I22" s="18"/>
      <c r="J22" s="19"/>
      <c r="K22" s="20"/>
      <c r="L22" s="17"/>
    </row>
    <row r="23" spans="1:12" s="33" customFormat="1" ht="12.75" customHeight="1">
      <c r="A23" s="15"/>
      <c r="B23" s="15"/>
      <c r="C23" s="15"/>
      <c r="D23" s="21"/>
      <c r="E23" s="15"/>
      <c r="F23" s="21" t="s">
        <v>16</v>
      </c>
      <c r="G23" s="22"/>
      <c r="H23" s="22"/>
      <c r="I23" s="25">
        <v>179850</v>
      </c>
      <c r="J23" s="24"/>
      <c r="K23" s="23">
        <v>200000</v>
      </c>
      <c r="L23" s="22">
        <v>0</v>
      </c>
    </row>
    <row r="24" spans="1:12" s="33" customFormat="1" ht="12.75" customHeight="1">
      <c r="A24" s="26"/>
      <c r="B24" s="26"/>
      <c r="C24" s="26"/>
      <c r="D24" s="1"/>
      <c r="E24" s="26"/>
      <c r="F24" s="1" t="s">
        <v>17</v>
      </c>
      <c r="G24" s="27"/>
      <c r="H24" s="28"/>
      <c r="I24" s="28">
        <v>0</v>
      </c>
      <c r="J24" s="31"/>
      <c r="K24" s="30">
        <v>0</v>
      </c>
      <c r="L24" s="27">
        <v>0</v>
      </c>
    </row>
    <row r="25" spans="1:12" s="33" customFormat="1" ht="12.75" customHeight="1">
      <c r="A25" s="8">
        <v>4</v>
      </c>
      <c r="B25" s="8">
        <v>600</v>
      </c>
      <c r="C25" s="8">
        <v>60016</v>
      </c>
      <c r="D25" s="10" t="s">
        <v>39</v>
      </c>
      <c r="E25" s="9">
        <v>2004</v>
      </c>
      <c r="F25" s="10" t="s">
        <v>14</v>
      </c>
      <c r="G25" s="11">
        <v>1850000</v>
      </c>
      <c r="H25" s="12">
        <f>SUM(I25:L25)</f>
        <v>1750000</v>
      </c>
      <c r="I25" s="12">
        <f>SUM(I27:I28)</f>
        <v>250000</v>
      </c>
      <c r="J25" s="13"/>
      <c r="K25" s="14">
        <v>1500000</v>
      </c>
      <c r="L25" s="11">
        <f>SUM(L27:L28)</f>
        <v>0</v>
      </c>
    </row>
    <row r="26" spans="1:12" s="33" customFormat="1" ht="12.75" customHeight="1">
      <c r="A26" s="15"/>
      <c r="B26" s="15"/>
      <c r="C26" s="15"/>
      <c r="D26" s="21"/>
      <c r="E26" s="15">
        <v>2006</v>
      </c>
      <c r="F26" s="16" t="s">
        <v>15</v>
      </c>
      <c r="G26" s="17"/>
      <c r="H26" s="18"/>
      <c r="I26" s="18"/>
      <c r="J26" s="19"/>
      <c r="K26" s="20"/>
      <c r="L26" s="17"/>
    </row>
    <row r="27" spans="1:12" s="33" customFormat="1" ht="12.75" customHeight="1">
      <c r="A27" s="15"/>
      <c r="B27" s="15"/>
      <c r="C27" s="15"/>
      <c r="D27" s="21"/>
      <c r="E27" s="15"/>
      <c r="F27" s="21" t="s">
        <v>16</v>
      </c>
      <c r="G27" s="22"/>
      <c r="H27" s="22"/>
      <c r="I27" s="25">
        <v>250000</v>
      </c>
      <c r="J27" s="24"/>
      <c r="K27" s="23">
        <v>1500000</v>
      </c>
      <c r="L27" s="22">
        <v>0</v>
      </c>
    </row>
    <row r="28" spans="1:12" s="33" customFormat="1" ht="12.75" customHeight="1">
      <c r="A28" s="26"/>
      <c r="B28" s="26"/>
      <c r="C28" s="26"/>
      <c r="D28" s="1"/>
      <c r="E28" s="26"/>
      <c r="F28" s="1" t="s">
        <v>17</v>
      </c>
      <c r="G28" s="27"/>
      <c r="H28" s="28"/>
      <c r="I28" s="28">
        <v>0</v>
      </c>
      <c r="J28" s="31"/>
      <c r="K28" s="30">
        <v>0</v>
      </c>
      <c r="L28" s="27">
        <v>0</v>
      </c>
    </row>
    <row r="29" spans="1:12" s="33" customFormat="1" ht="12.75" customHeight="1">
      <c r="A29" s="8">
        <v>5</v>
      </c>
      <c r="B29" s="8">
        <v>600</v>
      </c>
      <c r="C29" s="8">
        <v>60095</v>
      </c>
      <c r="D29" s="10" t="s">
        <v>45</v>
      </c>
      <c r="E29" s="9">
        <v>2004</v>
      </c>
      <c r="F29" s="10" t="s">
        <v>14</v>
      </c>
      <c r="G29" s="11">
        <v>500000</v>
      </c>
      <c r="H29" s="12">
        <f>SUM(I29:L29)</f>
        <v>460000</v>
      </c>
      <c r="I29" s="12">
        <v>118000</v>
      </c>
      <c r="J29" s="13"/>
      <c r="K29" s="14">
        <v>342000</v>
      </c>
      <c r="L29" s="11">
        <f>SUM(L31:L32)</f>
        <v>0</v>
      </c>
    </row>
    <row r="30" spans="1:12" s="33" customFormat="1" ht="12.75" customHeight="1">
      <c r="A30" s="15"/>
      <c r="B30" s="15"/>
      <c r="C30" s="15"/>
      <c r="D30" s="21" t="s">
        <v>46</v>
      </c>
      <c r="E30" s="15">
        <v>2006</v>
      </c>
      <c r="F30" s="16" t="s">
        <v>15</v>
      </c>
      <c r="G30" s="17"/>
      <c r="H30" s="18"/>
      <c r="I30" s="18"/>
      <c r="J30" s="19"/>
      <c r="K30" s="20"/>
      <c r="L30" s="17"/>
    </row>
    <row r="31" spans="1:12" s="33" customFormat="1" ht="12.75" customHeight="1">
      <c r="A31" s="15"/>
      <c r="B31" s="15"/>
      <c r="C31" s="15"/>
      <c r="D31" s="21"/>
      <c r="E31" s="15"/>
      <c r="F31" s="21" t="s">
        <v>16</v>
      </c>
      <c r="G31" s="22"/>
      <c r="H31" s="22"/>
      <c r="I31" s="25">
        <v>118000</v>
      </c>
      <c r="J31" s="24"/>
      <c r="K31" s="23">
        <v>342000</v>
      </c>
      <c r="L31" s="22">
        <v>0</v>
      </c>
    </row>
    <row r="32" spans="1:12" s="33" customFormat="1" ht="12.75" customHeight="1">
      <c r="A32" s="26"/>
      <c r="B32" s="26"/>
      <c r="C32" s="26"/>
      <c r="D32" s="1"/>
      <c r="E32" s="26"/>
      <c r="F32" s="1" t="s">
        <v>17</v>
      </c>
      <c r="G32" s="27"/>
      <c r="H32" s="28"/>
      <c r="I32" s="28">
        <v>0</v>
      </c>
      <c r="J32" s="31"/>
      <c r="K32" s="30">
        <v>0</v>
      </c>
      <c r="L32" s="27">
        <v>0</v>
      </c>
    </row>
    <row r="33" spans="1:12" s="33" customFormat="1" ht="12.75" customHeight="1">
      <c r="A33" s="15">
        <v>6</v>
      </c>
      <c r="B33" s="8">
        <v>710</v>
      </c>
      <c r="C33" s="8">
        <v>71035</v>
      </c>
      <c r="D33" s="10" t="s">
        <v>47</v>
      </c>
      <c r="E33" s="9">
        <v>2004</v>
      </c>
      <c r="F33" s="10" t="s">
        <v>14</v>
      </c>
      <c r="G33" s="11">
        <v>220000</v>
      </c>
      <c r="H33" s="12">
        <f>SUM(I33:L33)</f>
        <v>180000</v>
      </c>
      <c r="I33" s="12">
        <v>80000</v>
      </c>
      <c r="J33" s="13"/>
      <c r="K33" s="14">
        <v>100000</v>
      </c>
      <c r="L33" s="11">
        <f>SUM(L35:L36)</f>
        <v>0</v>
      </c>
    </row>
    <row r="34" spans="1:12" s="33" customFormat="1" ht="12.75" customHeight="1">
      <c r="A34" s="15"/>
      <c r="B34" s="15"/>
      <c r="C34" s="15"/>
      <c r="D34" s="21" t="s">
        <v>48</v>
      </c>
      <c r="E34" s="15">
        <v>2006</v>
      </c>
      <c r="F34" s="16" t="s">
        <v>15</v>
      </c>
      <c r="G34" s="17"/>
      <c r="H34" s="18"/>
      <c r="I34" s="18"/>
      <c r="J34" s="19"/>
      <c r="K34" s="20"/>
      <c r="L34" s="17"/>
    </row>
    <row r="35" spans="1:12" s="33" customFormat="1" ht="12.75" customHeight="1">
      <c r="A35" s="15"/>
      <c r="B35" s="15"/>
      <c r="C35" s="15"/>
      <c r="D35" s="21"/>
      <c r="E35" s="15"/>
      <c r="F35" s="21" t="s">
        <v>16</v>
      </c>
      <c r="G35" s="22"/>
      <c r="H35" s="22"/>
      <c r="I35" s="25">
        <v>80000</v>
      </c>
      <c r="J35" s="24"/>
      <c r="K35" s="23">
        <v>100000</v>
      </c>
      <c r="L35" s="22">
        <v>0</v>
      </c>
    </row>
    <row r="36" spans="1:12" s="33" customFormat="1" ht="12.75" customHeight="1">
      <c r="A36" s="26"/>
      <c r="B36" s="26"/>
      <c r="C36" s="26"/>
      <c r="D36" s="1"/>
      <c r="E36" s="26"/>
      <c r="F36" s="1" t="s">
        <v>17</v>
      </c>
      <c r="G36" s="27"/>
      <c r="H36" s="28"/>
      <c r="I36" s="28">
        <v>0</v>
      </c>
      <c r="J36" s="31"/>
      <c r="K36" s="30">
        <v>0</v>
      </c>
      <c r="L36" s="27">
        <v>0</v>
      </c>
    </row>
    <row r="37" spans="1:12" s="45" customFormat="1" ht="12.75" customHeight="1">
      <c r="A37" s="8">
        <v>7</v>
      </c>
      <c r="B37" s="8">
        <v>754</v>
      </c>
      <c r="C37" s="8">
        <v>75495</v>
      </c>
      <c r="D37" s="10" t="s">
        <v>32</v>
      </c>
      <c r="E37" s="9">
        <v>2005</v>
      </c>
      <c r="F37" s="10" t="s">
        <v>14</v>
      </c>
      <c r="G37" s="11">
        <v>1500000</v>
      </c>
      <c r="H37" s="12">
        <f>SUM(I37:L37)</f>
        <v>1500000</v>
      </c>
      <c r="I37" s="12">
        <v>300000</v>
      </c>
      <c r="J37" s="13"/>
      <c r="K37" s="14">
        <v>1200000</v>
      </c>
      <c r="L37" s="11">
        <f>SUM(L39:L40)</f>
        <v>0</v>
      </c>
    </row>
    <row r="38" spans="1:12" s="33" customFormat="1" ht="12.75" customHeight="1">
      <c r="A38" s="15"/>
      <c r="B38" s="15"/>
      <c r="C38" s="15"/>
      <c r="D38" s="21" t="s">
        <v>31</v>
      </c>
      <c r="E38" s="15">
        <v>2006</v>
      </c>
      <c r="F38" s="16" t="s">
        <v>15</v>
      </c>
      <c r="G38" s="17"/>
      <c r="H38" s="18"/>
      <c r="I38" s="18"/>
      <c r="J38" s="19"/>
      <c r="K38" s="20"/>
      <c r="L38" s="17"/>
    </row>
    <row r="39" spans="1:12" s="33" customFormat="1" ht="12.75" customHeight="1">
      <c r="A39" s="15"/>
      <c r="B39" s="15"/>
      <c r="C39" s="15"/>
      <c r="D39" s="21"/>
      <c r="E39" s="15"/>
      <c r="F39" s="21" t="s">
        <v>16</v>
      </c>
      <c r="G39" s="22"/>
      <c r="H39" s="22"/>
      <c r="I39" s="25">
        <v>300000</v>
      </c>
      <c r="J39" s="24"/>
      <c r="K39" s="23">
        <v>1200000</v>
      </c>
      <c r="L39" s="22">
        <v>0</v>
      </c>
    </row>
    <row r="40" spans="1:12" s="33" customFormat="1" ht="12.75" customHeight="1">
      <c r="A40" s="26"/>
      <c r="B40" s="26"/>
      <c r="C40" s="26"/>
      <c r="D40" s="1"/>
      <c r="E40" s="26"/>
      <c r="F40" s="1" t="s">
        <v>17</v>
      </c>
      <c r="G40" s="27"/>
      <c r="H40" s="28"/>
      <c r="I40" s="28">
        <v>0</v>
      </c>
      <c r="J40" s="31"/>
      <c r="K40" s="30">
        <v>0</v>
      </c>
      <c r="L40" s="27">
        <v>0</v>
      </c>
    </row>
    <row r="41" spans="1:12" s="33" customFormat="1" ht="12.75" customHeight="1">
      <c r="A41" s="35"/>
      <c r="B41" s="35"/>
      <c r="C41" s="35"/>
      <c r="D41" s="21"/>
      <c r="E41" s="35"/>
      <c r="F41" s="21"/>
      <c r="G41" s="25"/>
      <c r="H41" s="25"/>
      <c r="I41" s="25"/>
      <c r="J41" s="38"/>
      <c r="K41" s="25"/>
      <c r="L41" s="25"/>
    </row>
    <row r="42" spans="1:12" s="33" customFormat="1" ht="12.75" customHeight="1">
      <c r="A42" s="8">
        <v>8</v>
      </c>
      <c r="B42" s="8">
        <v>754</v>
      </c>
      <c r="C42" s="8">
        <v>75495</v>
      </c>
      <c r="D42" s="10" t="s">
        <v>49</v>
      </c>
      <c r="E42" s="9">
        <v>2005</v>
      </c>
      <c r="F42" s="10" t="s">
        <v>14</v>
      </c>
      <c r="G42" s="11">
        <v>370000</v>
      </c>
      <c r="H42" s="12">
        <f>SUM(I42:L42)</f>
        <v>370000</v>
      </c>
      <c r="I42" s="12">
        <v>160000</v>
      </c>
      <c r="J42" s="13"/>
      <c r="K42" s="14">
        <v>210000</v>
      </c>
      <c r="L42" s="11">
        <f>SUM(L44:L45)</f>
        <v>0</v>
      </c>
    </row>
    <row r="43" spans="1:12" s="33" customFormat="1" ht="12.75" customHeight="1">
      <c r="A43" s="15"/>
      <c r="B43" s="15"/>
      <c r="C43" s="15"/>
      <c r="D43" s="21"/>
      <c r="E43" s="15">
        <v>2006</v>
      </c>
      <c r="F43" s="16" t="s">
        <v>15</v>
      </c>
      <c r="G43" s="17"/>
      <c r="H43" s="18"/>
      <c r="I43" s="18"/>
      <c r="J43" s="19"/>
      <c r="K43" s="20"/>
      <c r="L43" s="17"/>
    </row>
    <row r="44" spans="1:12" s="33" customFormat="1" ht="12.75" customHeight="1">
      <c r="A44" s="15"/>
      <c r="B44" s="15"/>
      <c r="C44" s="15"/>
      <c r="D44" s="21"/>
      <c r="E44" s="15"/>
      <c r="F44" s="21" t="s">
        <v>16</v>
      </c>
      <c r="G44" s="22"/>
      <c r="H44" s="22"/>
      <c r="I44" s="25">
        <v>160000</v>
      </c>
      <c r="J44" s="24"/>
      <c r="K44" s="23">
        <v>210000</v>
      </c>
      <c r="L44" s="22">
        <v>0</v>
      </c>
    </row>
    <row r="45" spans="1:12" s="33" customFormat="1" ht="12.75" customHeight="1">
      <c r="A45" s="26"/>
      <c r="B45" s="26"/>
      <c r="C45" s="26"/>
      <c r="D45" s="1"/>
      <c r="E45" s="26"/>
      <c r="F45" s="1" t="s">
        <v>17</v>
      </c>
      <c r="G45" s="27"/>
      <c r="H45" s="28"/>
      <c r="I45" s="28">
        <v>0</v>
      </c>
      <c r="J45" s="31"/>
      <c r="K45" s="30">
        <v>0</v>
      </c>
      <c r="L45" s="27">
        <v>0</v>
      </c>
    </row>
    <row r="46" spans="1:12" s="33" customFormat="1" ht="12.75" customHeight="1">
      <c r="A46" s="15">
        <v>9</v>
      </c>
      <c r="B46" s="8">
        <v>801</v>
      </c>
      <c r="C46" s="8">
        <v>80101</v>
      </c>
      <c r="D46" s="10" t="s">
        <v>50</v>
      </c>
      <c r="E46" s="9">
        <v>2005</v>
      </c>
      <c r="F46" s="10" t="s">
        <v>14</v>
      </c>
      <c r="G46" s="11">
        <v>410000</v>
      </c>
      <c r="H46" s="12">
        <f>SUM(I46:L46)</f>
        <v>410000</v>
      </c>
      <c r="I46" s="12">
        <v>150000</v>
      </c>
      <c r="J46" s="13"/>
      <c r="K46" s="14">
        <v>260000</v>
      </c>
      <c r="L46" s="11">
        <f>SUM(L48:L49)</f>
        <v>0</v>
      </c>
    </row>
    <row r="47" spans="1:12" s="33" customFormat="1" ht="12.75" customHeight="1">
      <c r="A47" s="15"/>
      <c r="B47" s="15"/>
      <c r="C47" s="15"/>
      <c r="D47" s="21" t="s">
        <v>51</v>
      </c>
      <c r="E47" s="15">
        <v>2006</v>
      </c>
      <c r="F47" s="16" t="s">
        <v>15</v>
      </c>
      <c r="G47" s="17"/>
      <c r="H47" s="18"/>
      <c r="I47" s="18"/>
      <c r="J47" s="19"/>
      <c r="K47" s="20"/>
      <c r="L47" s="17"/>
    </row>
    <row r="48" spans="1:12" s="33" customFormat="1" ht="12.75" customHeight="1">
      <c r="A48" s="15"/>
      <c r="B48" s="15"/>
      <c r="C48" s="15"/>
      <c r="D48" s="21"/>
      <c r="E48" s="15"/>
      <c r="F48" s="21" t="s">
        <v>16</v>
      </c>
      <c r="G48" s="22"/>
      <c r="H48" s="22"/>
      <c r="I48" s="25">
        <v>150000</v>
      </c>
      <c r="J48" s="24"/>
      <c r="K48" s="23">
        <v>260000</v>
      </c>
      <c r="L48" s="22">
        <v>0</v>
      </c>
    </row>
    <row r="49" spans="1:12" s="33" customFormat="1" ht="12.75" customHeight="1">
      <c r="A49" s="26"/>
      <c r="B49" s="26"/>
      <c r="C49" s="26"/>
      <c r="D49" s="1"/>
      <c r="E49" s="26"/>
      <c r="F49" s="1" t="s">
        <v>17</v>
      </c>
      <c r="G49" s="27"/>
      <c r="H49" s="28"/>
      <c r="I49" s="28">
        <v>0</v>
      </c>
      <c r="J49" s="31"/>
      <c r="K49" s="30">
        <v>0</v>
      </c>
      <c r="L49" s="27">
        <v>0</v>
      </c>
    </row>
    <row r="50" spans="1:12" s="33" customFormat="1" ht="12.75">
      <c r="A50" s="39">
        <v>10</v>
      </c>
      <c r="B50" s="8">
        <v>900</v>
      </c>
      <c r="C50" s="8">
        <v>90004</v>
      </c>
      <c r="D50" s="10" t="s">
        <v>33</v>
      </c>
      <c r="E50" s="9">
        <v>2005</v>
      </c>
      <c r="F50" s="10" t="s">
        <v>14</v>
      </c>
      <c r="G50" s="11">
        <v>1425000</v>
      </c>
      <c r="H50" s="12">
        <v>1425000</v>
      </c>
      <c r="I50" s="12">
        <v>180000</v>
      </c>
      <c r="J50" s="13"/>
      <c r="K50" s="14">
        <v>1245000</v>
      </c>
      <c r="L50" s="11">
        <v>0</v>
      </c>
    </row>
    <row r="51" spans="1:12" s="33" customFormat="1" ht="12.75">
      <c r="A51" s="15"/>
      <c r="B51" s="15"/>
      <c r="C51" s="15"/>
      <c r="D51" s="21" t="s">
        <v>34</v>
      </c>
      <c r="E51" s="15">
        <v>2006</v>
      </c>
      <c r="F51" s="16" t="s">
        <v>15</v>
      </c>
      <c r="G51" s="17"/>
      <c r="H51" s="18"/>
      <c r="I51" s="18"/>
      <c r="J51" s="19"/>
      <c r="K51" s="20"/>
      <c r="L51" s="17"/>
    </row>
    <row r="52" spans="1:12" s="33" customFormat="1" ht="12.75">
      <c r="A52" s="15"/>
      <c r="B52" s="15"/>
      <c r="C52" s="15"/>
      <c r="D52" s="21"/>
      <c r="E52" s="15"/>
      <c r="F52" s="21" t="s">
        <v>16</v>
      </c>
      <c r="G52" s="22"/>
      <c r="H52" s="22"/>
      <c r="I52" s="25">
        <v>180000</v>
      </c>
      <c r="J52" s="24"/>
      <c r="K52" s="23">
        <v>1245000</v>
      </c>
      <c r="L52" s="22">
        <v>0</v>
      </c>
    </row>
    <row r="53" spans="1:12" s="33" customFormat="1" ht="12.75">
      <c r="A53" s="26"/>
      <c r="B53" s="26"/>
      <c r="C53" s="26"/>
      <c r="D53" s="1"/>
      <c r="E53" s="26"/>
      <c r="F53" s="1" t="s">
        <v>17</v>
      </c>
      <c r="G53" s="27"/>
      <c r="H53" s="28"/>
      <c r="I53" s="28">
        <v>0</v>
      </c>
      <c r="J53" s="31"/>
      <c r="K53" s="30">
        <v>0</v>
      </c>
      <c r="L53" s="27">
        <v>0</v>
      </c>
    </row>
    <row r="54" spans="1:12" s="33" customFormat="1" ht="12.75" customHeight="1">
      <c r="A54" s="15">
        <v>11</v>
      </c>
      <c r="B54" s="8">
        <v>921</v>
      </c>
      <c r="C54" s="8">
        <v>92109</v>
      </c>
      <c r="D54" s="10" t="s">
        <v>29</v>
      </c>
      <c r="E54" s="9">
        <v>2004</v>
      </c>
      <c r="F54" s="10" t="s">
        <v>14</v>
      </c>
      <c r="G54" s="11">
        <v>2300000</v>
      </c>
      <c r="H54" s="12">
        <f>SUM(I54:L54)</f>
        <v>2250000</v>
      </c>
      <c r="I54" s="12">
        <v>550000</v>
      </c>
      <c r="J54" s="13"/>
      <c r="K54" s="14">
        <v>1700000</v>
      </c>
      <c r="L54" s="11">
        <f>SUM(L56:L57)</f>
        <v>0</v>
      </c>
    </row>
    <row r="55" spans="1:12" s="33" customFormat="1" ht="12.75" customHeight="1">
      <c r="A55" s="15"/>
      <c r="B55" s="15"/>
      <c r="C55" s="15"/>
      <c r="D55" s="21" t="s">
        <v>30</v>
      </c>
      <c r="E55" s="15">
        <v>2006</v>
      </c>
      <c r="F55" s="16" t="s">
        <v>15</v>
      </c>
      <c r="G55" s="17"/>
      <c r="H55" s="18"/>
      <c r="I55" s="18"/>
      <c r="J55" s="19"/>
      <c r="K55" s="20"/>
      <c r="L55" s="17"/>
    </row>
    <row r="56" spans="1:12" s="33" customFormat="1" ht="12.75" customHeight="1">
      <c r="A56" s="15"/>
      <c r="B56" s="15"/>
      <c r="C56" s="15"/>
      <c r="D56" s="21"/>
      <c r="E56" s="15"/>
      <c r="F56" s="21" t="s">
        <v>16</v>
      </c>
      <c r="G56" s="22"/>
      <c r="H56" s="22"/>
      <c r="I56" s="25">
        <v>550000</v>
      </c>
      <c r="J56" s="24"/>
      <c r="K56" s="23">
        <v>1700000</v>
      </c>
      <c r="L56" s="22">
        <v>0</v>
      </c>
    </row>
    <row r="57" spans="1:12" s="44" customFormat="1" ht="12.75" customHeight="1">
      <c r="A57" s="26"/>
      <c r="B57" s="26"/>
      <c r="C57" s="26"/>
      <c r="D57" s="1"/>
      <c r="E57" s="26"/>
      <c r="F57" s="1" t="s">
        <v>17</v>
      </c>
      <c r="G57" s="27"/>
      <c r="H57" s="28"/>
      <c r="I57" s="28">
        <v>0</v>
      </c>
      <c r="J57" s="31"/>
      <c r="K57" s="30">
        <v>0</v>
      </c>
      <c r="L57" s="27">
        <v>0</v>
      </c>
    </row>
    <row r="58" spans="1:12" s="45" customFormat="1" ht="12.75" customHeight="1">
      <c r="A58" s="8">
        <v>12</v>
      </c>
      <c r="B58" s="8">
        <v>921</v>
      </c>
      <c r="C58" s="8">
        <v>92195</v>
      </c>
      <c r="D58" s="10" t="s">
        <v>52</v>
      </c>
      <c r="E58" s="9">
        <v>2003</v>
      </c>
      <c r="F58" s="10" t="s">
        <v>14</v>
      </c>
      <c r="G58" s="11">
        <v>1000000</v>
      </c>
      <c r="H58" s="12">
        <f>SUM(I58:L58)</f>
        <v>734000</v>
      </c>
      <c r="I58" s="12">
        <v>180000</v>
      </c>
      <c r="J58" s="13"/>
      <c r="K58" s="14">
        <v>554000</v>
      </c>
      <c r="L58" s="11">
        <f>SUM(L60:L61)</f>
        <v>0</v>
      </c>
    </row>
    <row r="59" spans="1:12" s="33" customFormat="1" ht="12.75" customHeight="1">
      <c r="A59" s="15"/>
      <c r="B59" s="15"/>
      <c r="C59" s="15"/>
      <c r="D59" s="21" t="s">
        <v>53</v>
      </c>
      <c r="E59" s="15">
        <v>2006</v>
      </c>
      <c r="F59" s="16" t="s">
        <v>15</v>
      </c>
      <c r="G59" s="17"/>
      <c r="H59" s="18"/>
      <c r="I59" s="18"/>
      <c r="J59" s="19"/>
      <c r="K59" s="20"/>
      <c r="L59" s="17"/>
    </row>
    <row r="60" spans="1:12" s="33" customFormat="1" ht="12.75" customHeight="1">
      <c r="A60" s="15"/>
      <c r="B60" s="15"/>
      <c r="C60" s="15"/>
      <c r="D60" s="21" t="s">
        <v>54</v>
      </c>
      <c r="E60" s="15"/>
      <c r="F60" s="21" t="s">
        <v>16</v>
      </c>
      <c r="G60" s="22"/>
      <c r="H60" s="22"/>
      <c r="I60" s="25">
        <v>180000</v>
      </c>
      <c r="J60" s="24"/>
      <c r="K60" s="23">
        <v>554000</v>
      </c>
      <c r="L60" s="22">
        <v>0</v>
      </c>
    </row>
    <row r="61" spans="1:12" s="44" customFormat="1" ht="12.75" customHeight="1">
      <c r="A61" s="26"/>
      <c r="B61" s="26"/>
      <c r="C61" s="26"/>
      <c r="D61" s="1"/>
      <c r="E61" s="26"/>
      <c r="F61" s="1" t="s">
        <v>17</v>
      </c>
      <c r="G61" s="27"/>
      <c r="H61" s="28"/>
      <c r="I61" s="28">
        <v>0</v>
      </c>
      <c r="J61" s="31"/>
      <c r="K61" s="30">
        <v>0</v>
      </c>
      <c r="L61" s="27">
        <v>0</v>
      </c>
    </row>
    <row r="62" spans="1:12" s="45" customFormat="1" ht="12.75" customHeight="1">
      <c r="A62" s="8">
        <v>13</v>
      </c>
      <c r="B62" s="8">
        <v>926</v>
      </c>
      <c r="C62" s="8">
        <v>92605</v>
      </c>
      <c r="D62" s="10" t="s">
        <v>27</v>
      </c>
      <c r="E62" s="46"/>
      <c r="F62" s="10" t="s">
        <v>14</v>
      </c>
      <c r="G62" s="11">
        <v>9855000</v>
      </c>
      <c r="H62" s="12">
        <f>SUM(I62:L62)</f>
        <v>7832170</v>
      </c>
      <c r="I62" s="12">
        <v>1000000</v>
      </c>
      <c r="J62" s="13"/>
      <c r="K62" s="14">
        <v>3000000</v>
      </c>
      <c r="L62" s="11">
        <v>3832170</v>
      </c>
    </row>
    <row r="63" spans="1:12" s="33" customFormat="1" ht="12.75" customHeight="1">
      <c r="A63" s="15"/>
      <c r="B63" s="15"/>
      <c r="C63" s="15"/>
      <c r="D63" s="21" t="s">
        <v>28</v>
      </c>
      <c r="E63" s="32">
        <v>2002</v>
      </c>
      <c r="F63" s="16" t="s">
        <v>15</v>
      </c>
      <c r="G63" s="17"/>
      <c r="H63" s="18"/>
      <c r="I63" s="18"/>
      <c r="J63" s="19"/>
      <c r="K63" s="20"/>
      <c r="L63" s="17"/>
    </row>
    <row r="64" spans="1:12" s="33" customFormat="1" ht="12.75" customHeight="1">
      <c r="A64" s="15"/>
      <c r="B64" s="15"/>
      <c r="C64" s="15"/>
      <c r="D64" s="21" t="s">
        <v>57</v>
      </c>
      <c r="E64" s="15">
        <v>2007</v>
      </c>
      <c r="F64" s="21" t="s">
        <v>16</v>
      </c>
      <c r="G64" s="22"/>
      <c r="H64" s="23"/>
      <c r="I64" s="23">
        <v>1000000</v>
      </c>
      <c r="J64" s="24"/>
      <c r="K64" s="25">
        <v>3000000</v>
      </c>
      <c r="L64" s="22">
        <v>3832170</v>
      </c>
    </row>
    <row r="65" spans="1:12" s="44" customFormat="1" ht="12.75" customHeight="1">
      <c r="A65" s="26"/>
      <c r="B65" s="26"/>
      <c r="C65" s="26"/>
      <c r="D65" s="1"/>
      <c r="E65" s="26"/>
      <c r="F65" s="1" t="s">
        <v>17</v>
      </c>
      <c r="G65" s="27"/>
      <c r="H65" s="28"/>
      <c r="I65" s="28">
        <v>0</v>
      </c>
      <c r="J65" s="29"/>
      <c r="K65" s="30">
        <v>0</v>
      </c>
      <c r="L65" s="27">
        <v>0</v>
      </c>
    </row>
    <row r="66" spans="1:12" s="47" customFormat="1" ht="14.25">
      <c r="A66" s="49" t="s">
        <v>35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1:12" s="33" customFormat="1" ht="12.75">
      <c r="A67" s="37">
        <v>1</v>
      </c>
      <c r="B67" s="15">
        <v>750</v>
      </c>
      <c r="C67" s="15">
        <v>75018</v>
      </c>
      <c r="D67" s="21" t="s">
        <v>60</v>
      </c>
      <c r="E67" s="32">
        <v>2003</v>
      </c>
      <c r="F67" s="21" t="s">
        <v>14</v>
      </c>
      <c r="G67" s="22">
        <v>1076981</v>
      </c>
      <c r="H67" s="23">
        <v>1073990</v>
      </c>
      <c r="I67" s="23">
        <v>4485</v>
      </c>
      <c r="J67" s="24"/>
      <c r="K67" s="25">
        <v>1069505</v>
      </c>
      <c r="L67" s="22"/>
    </row>
    <row r="68" spans="1:12" s="33" customFormat="1" ht="12.75">
      <c r="A68" s="15"/>
      <c r="B68" s="15"/>
      <c r="C68" s="15"/>
      <c r="D68" s="21" t="s">
        <v>36</v>
      </c>
      <c r="E68" s="15">
        <v>2006</v>
      </c>
      <c r="F68" s="16" t="s">
        <v>15</v>
      </c>
      <c r="G68" s="17"/>
      <c r="H68" s="18"/>
      <c r="I68" s="18"/>
      <c r="J68" s="19"/>
      <c r="K68" s="20"/>
      <c r="L68" s="17"/>
    </row>
    <row r="69" spans="1:12" s="33" customFormat="1" ht="12.75">
      <c r="A69" s="15"/>
      <c r="B69" s="15"/>
      <c r="C69" s="15"/>
      <c r="D69" s="21" t="s">
        <v>37</v>
      </c>
      <c r="E69" s="15"/>
      <c r="F69" s="21" t="s">
        <v>16</v>
      </c>
      <c r="G69" s="22"/>
      <c r="H69" s="22"/>
      <c r="I69" s="25">
        <v>4485</v>
      </c>
      <c r="J69" s="24"/>
      <c r="K69" s="23">
        <v>1069505</v>
      </c>
      <c r="L69" s="22"/>
    </row>
    <row r="70" spans="1:12" s="33" customFormat="1" ht="12.75">
      <c r="A70" s="26"/>
      <c r="B70" s="26"/>
      <c r="C70" s="26"/>
      <c r="D70" s="1" t="s">
        <v>38</v>
      </c>
      <c r="E70" s="26"/>
      <c r="F70" s="1" t="s">
        <v>17</v>
      </c>
      <c r="G70" s="27"/>
      <c r="H70" s="28"/>
      <c r="I70" s="28">
        <v>0</v>
      </c>
      <c r="J70" s="31"/>
      <c r="K70" s="30">
        <v>0</v>
      </c>
      <c r="L70" s="27">
        <v>0</v>
      </c>
    </row>
    <row r="71" spans="1:12" s="33" customFormat="1" ht="14.25">
      <c r="A71" s="49" t="s">
        <v>55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1"/>
    </row>
    <row r="72" spans="1:12" s="33" customFormat="1" ht="12.75">
      <c r="A72" s="39">
        <v>1</v>
      </c>
      <c r="B72" s="8">
        <v>921</v>
      </c>
      <c r="C72" s="8">
        <v>92109</v>
      </c>
      <c r="D72" s="10" t="s">
        <v>58</v>
      </c>
      <c r="E72" s="9">
        <v>2005</v>
      </c>
      <c r="F72" s="10" t="s">
        <v>14</v>
      </c>
      <c r="G72" s="11">
        <v>407400</v>
      </c>
      <c r="H72" s="12">
        <v>407400</v>
      </c>
      <c r="I72" s="12">
        <v>207400</v>
      </c>
      <c r="J72" s="13"/>
      <c r="K72" s="14">
        <v>200000</v>
      </c>
      <c r="L72" s="11"/>
    </row>
    <row r="73" spans="1:12" s="33" customFormat="1" ht="12.75">
      <c r="A73" s="15"/>
      <c r="B73" s="15"/>
      <c r="C73" s="15"/>
      <c r="D73" s="21" t="s">
        <v>56</v>
      </c>
      <c r="E73" s="15">
        <v>2006</v>
      </c>
      <c r="F73" s="16" t="s">
        <v>15</v>
      </c>
      <c r="G73" s="17"/>
      <c r="H73" s="18"/>
      <c r="I73" s="18"/>
      <c r="J73" s="19"/>
      <c r="K73" s="20"/>
      <c r="L73" s="17"/>
    </row>
    <row r="74" spans="1:12" s="33" customFormat="1" ht="12.75">
      <c r="A74" s="15"/>
      <c r="B74" s="15"/>
      <c r="C74" s="15"/>
      <c r="D74" s="21"/>
      <c r="E74" s="15"/>
      <c r="F74" s="21" t="s">
        <v>16</v>
      </c>
      <c r="G74" s="22"/>
      <c r="H74" s="22"/>
      <c r="I74" s="25">
        <v>207400</v>
      </c>
      <c r="J74" s="24"/>
      <c r="K74" s="23">
        <v>200000</v>
      </c>
      <c r="L74" s="22"/>
    </row>
    <row r="75" spans="1:12" s="33" customFormat="1" ht="12.75">
      <c r="A75" s="26"/>
      <c r="B75" s="26"/>
      <c r="C75" s="26"/>
      <c r="D75" s="1"/>
      <c r="E75" s="26"/>
      <c r="F75" s="1" t="s">
        <v>17</v>
      </c>
      <c r="G75" s="27"/>
      <c r="H75" s="28"/>
      <c r="I75" s="28">
        <v>0</v>
      </c>
      <c r="J75" s="31"/>
      <c r="K75" s="30">
        <v>0</v>
      </c>
      <c r="L75" s="27">
        <v>0</v>
      </c>
    </row>
    <row r="76" s="33" customFormat="1" ht="12.75"/>
    <row r="77" s="33" customFormat="1" ht="12.75"/>
    <row r="78" s="33" customFormat="1" ht="12.75"/>
    <row r="79" spans="1:4" s="33" customFormat="1" ht="12.75">
      <c r="A79" s="52" t="s">
        <v>64</v>
      </c>
      <c r="B79" s="52"/>
      <c r="C79" s="52"/>
      <c r="D79" s="52"/>
    </row>
    <row r="80" s="33" customFormat="1" ht="12.75"/>
    <row r="81" s="33" customFormat="1" ht="12.75"/>
    <row r="82" s="33" customFormat="1" ht="12.75"/>
    <row r="83" s="33" customFormat="1" ht="12.75"/>
    <row r="84" spans="5:12" s="33" customFormat="1" ht="12.75">
      <c r="E84"/>
      <c r="F84"/>
      <c r="G84"/>
      <c r="H84"/>
      <c r="I84"/>
      <c r="J84"/>
      <c r="K84"/>
      <c r="L84"/>
    </row>
    <row r="85" spans="5:12" s="33" customFormat="1" ht="12.75">
      <c r="E85"/>
      <c r="F85"/>
      <c r="G85"/>
      <c r="H85"/>
      <c r="I85"/>
      <c r="J85"/>
      <c r="K85"/>
      <c r="L85"/>
    </row>
    <row r="86" spans="5:12" s="33" customFormat="1" ht="12.75">
      <c r="E86"/>
      <c r="F86"/>
      <c r="G86"/>
      <c r="H86"/>
      <c r="I86"/>
      <c r="J86"/>
      <c r="K86"/>
      <c r="L86"/>
    </row>
    <row r="87" spans="5:12" s="33" customFormat="1" ht="12.75">
      <c r="E87"/>
      <c r="F87"/>
      <c r="G87"/>
      <c r="H87"/>
      <c r="I87"/>
      <c r="J87"/>
      <c r="K87"/>
      <c r="L87"/>
    </row>
    <row r="88" spans="5:12" s="33" customFormat="1" ht="12.75">
      <c r="E88"/>
      <c r="F88"/>
      <c r="G88"/>
      <c r="H88"/>
      <c r="I88"/>
      <c r="J88"/>
      <c r="K88"/>
      <c r="L88"/>
    </row>
    <row r="89" spans="5:12" s="33" customFormat="1" ht="12.75">
      <c r="E89"/>
      <c r="F89"/>
      <c r="G89"/>
      <c r="H89"/>
      <c r="I89"/>
      <c r="J89"/>
      <c r="K89"/>
      <c r="L89"/>
    </row>
    <row r="90" spans="5:12" s="33" customFormat="1" ht="12.75">
      <c r="E90"/>
      <c r="F90"/>
      <c r="G90"/>
      <c r="H90"/>
      <c r="I90"/>
      <c r="J90"/>
      <c r="K90"/>
      <c r="L90"/>
    </row>
    <row r="91" spans="5:12" s="33" customFormat="1" ht="12.75">
      <c r="E91"/>
      <c r="F91"/>
      <c r="G91"/>
      <c r="H91"/>
      <c r="I91"/>
      <c r="J91"/>
      <c r="K91"/>
      <c r="L91"/>
    </row>
    <row r="92" spans="5:12" s="33" customFormat="1" ht="12.75">
      <c r="E92"/>
      <c r="F92"/>
      <c r="G92"/>
      <c r="H92"/>
      <c r="I92"/>
      <c r="J92"/>
      <c r="K92"/>
      <c r="L92"/>
    </row>
    <row r="93" spans="5:12" s="33" customFormat="1" ht="12.75">
      <c r="E93"/>
      <c r="F93"/>
      <c r="G93"/>
      <c r="H93"/>
      <c r="I93"/>
      <c r="J93"/>
      <c r="K93"/>
      <c r="L93"/>
    </row>
    <row r="94" spans="5:12" s="33" customFormat="1" ht="12.75">
      <c r="E94"/>
      <c r="F94"/>
      <c r="G94"/>
      <c r="H94"/>
      <c r="I94"/>
      <c r="J94"/>
      <c r="K94"/>
      <c r="L94"/>
    </row>
    <row r="95" spans="5:12" s="33" customFormat="1" ht="12.75">
      <c r="E95"/>
      <c r="F95"/>
      <c r="G95"/>
      <c r="H95"/>
      <c r="I95"/>
      <c r="J95"/>
      <c r="K95"/>
      <c r="L95"/>
    </row>
    <row r="96" spans="5:12" s="33" customFormat="1" ht="12.75">
      <c r="E96"/>
      <c r="F96"/>
      <c r="G96"/>
      <c r="H96"/>
      <c r="I96"/>
      <c r="J96"/>
      <c r="K96"/>
      <c r="L96"/>
    </row>
    <row r="97" spans="5:12" s="33" customFormat="1" ht="12.75">
      <c r="E97"/>
      <c r="F97"/>
      <c r="G97"/>
      <c r="H97"/>
      <c r="I97"/>
      <c r="J97"/>
      <c r="K97"/>
      <c r="L97"/>
    </row>
    <row r="98" spans="5:12" s="33" customFormat="1" ht="12.75">
      <c r="E98"/>
      <c r="F98"/>
      <c r="G98"/>
      <c r="H98"/>
      <c r="I98"/>
      <c r="J98"/>
      <c r="K98"/>
      <c r="L98"/>
    </row>
    <row r="99" spans="5:12" s="33" customFormat="1" ht="12.75">
      <c r="E99"/>
      <c r="F99"/>
      <c r="G99"/>
      <c r="H99"/>
      <c r="I99"/>
      <c r="J99"/>
      <c r="K99"/>
      <c r="L99"/>
    </row>
    <row r="100" spans="5:12" s="33" customFormat="1" ht="12.75">
      <c r="E100"/>
      <c r="F100"/>
      <c r="G100"/>
      <c r="H100"/>
      <c r="I100"/>
      <c r="J100"/>
      <c r="K100"/>
      <c r="L100"/>
    </row>
    <row r="101" spans="5:12" s="33" customFormat="1" ht="12.75">
      <c r="E101"/>
      <c r="F101"/>
      <c r="G101"/>
      <c r="H101"/>
      <c r="I101"/>
      <c r="J101"/>
      <c r="K101"/>
      <c r="L101"/>
    </row>
    <row r="102" spans="5:12" s="33" customFormat="1" ht="12.75">
      <c r="E102"/>
      <c r="F102"/>
      <c r="G102"/>
      <c r="H102"/>
      <c r="I102"/>
      <c r="J102"/>
      <c r="K102"/>
      <c r="L102"/>
    </row>
    <row r="103" spans="5:12" s="33" customFormat="1" ht="12.75">
      <c r="E103"/>
      <c r="F103"/>
      <c r="G103"/>
      <c r="H103"/>
      <c r="I103"/>
      <c r="J103"/>
      <c r="K103"/>
      <c r="L103"/>
    </row>
    <row r="104" spans="1:12" s="33" customFormat="1" ht="12.75">
      <c r="A104" s="36"/>
      <c r="B104"/>
      <c r="C104"/>
      <c r="D104"/>
      <c r="E104"/>
      <c r="F104"/>
      <c r="G104"/>
      <c r="H104"/>
      <c r="I104"/>
      <c r="J104"/>
      <c r="K104"/>
      <c r="L104"/>
    </row>
    <row r="105" spans="1:12" s="33" customFormat="1" ht="12.75">
      <c r="A105" s="36"/>
      <c r="B105"/>
      <c r="C105"/>
      <c r="D105"/>
      <c r="E105"/>
      <c r="F105"/>
      <c r="G105"/>
      <c r="H105"/>
      <c r="I105"/>
      <c r="J105"/>
      <c r="K105"/>
      <c r="L105"/>
    </row>
    <row r="106" spans="1:12" s="33" customFormat="1" ht="12.75">
      <c r="A106" s="36"/>
      <c r="B106"/>
      <c r="C106"/>
      <c r="D106"/>
      <c r="E106"/>
      <c r="F106"/>
      <c r="G106"/>
      <c r="H106"/>
      <c r="I106"/>
      <c r="J106"/>
      <c r="K106"/>
      <c r="L106"/>
    </row>
    <row r="107" spans="1:12" s="33" customFormat="1" ht="12.75">
      <c r="A107" s="36"/>
      <c r="B107"/>
      <c r="C107"/>
      <c r="D107"/>
      <c r="E107"/>
      <c r="F107"/>
      <c r="G107"/>
      <c r="H107"/>
      <c r="I107"/>
      <c r="J107"/>
      <c r="K107"/>
      <c r="L107"/>
    </row>
    <row r="108" spans="1:12" s="33" customFormat="1" ht="12.75">
      <c r="A108" s="36"/>
      <c r="B108"/>
      <c r="C108"/>
      <c r="D108"/>
      <c r="E108"/>
      <c r="F108"/>
      <c r="G108"/>
      <c r="H108"/>
      <c r="I108"/>
      <c r="J108"/>
      <c r="K108"/>
      <c r="L108"/>
    </row>
    <row r="109" spans="1:12" s="33" customFormat="1" ht="12.75">
      <c r="A109" s="36"/>
      <c r="B109"/>
      <c r="C109"/>
      <c r="D109"/>
      <c r="E109"/>
      <c r="F109"/>
      <c r="G109"/>
      <c r="H109"/>
      <c r="I109"/>
      <c r="J109"/>
      <c r="K109"/>
      <c r="L109"/>
    </row>
    <row r="110" spans="1:12" s="33" customFormat="1" ht="12.75">
      <c r="A110" s="36"/>
      <c r="B110"/>
      <c r="C110"/>
      <c r="D110"/>
      <c r="E110"/>
      <c r="F110"/>
      <c r="G110"/>
      <c r="H110"/>
      <c r="I110"/>
      <c r="J110"/>
      <c r="K110"/>
      <c r="L110"/>
    </row>
    <row r="111" spans="1:12" s="33" customFormat="1" ht="12.75">
      <c r="A111" s="36"/>
      <c r="B111"/>
      <c r="C111"/>
      <c r="D111"/>
      <c r="E111"/>
      <c r="F111"/>
      <c r="G111"/>
      <c r="H111"/>
      <c r="I111"/>
      <c r="J111"/>
      <c r="K111"/>
      <c r="L111"/>
    </row>
    <row r="112" spans="1:12" s="33" customFormat="1" ht="12.75">
      <c r="A112" s="36"/>
      <c r="B112"/>
      <c r="C112"/>
      <c r="D112"/>
      <c r="E112"/>
      <c r="F112"/>
      <c r="G112"/>
      <c r="H112"/>
      <c r="I112"/>
      <c r="J112"/>
      <c r="K112"/>
      <c r="L112"/>
    </row>
    <row r="113" spans="1:12" s="33" customFormat="1" ht="12.75">
      <c r="A113" s="36"/>
      <c r="B113"/>
      <c r="C113"/>
      <c r="D113"/>
      <c r="E113"/>
      <c r="F113"/>
      <c r="G113"/>
      <c r="H113"/>
      <c r="I113"/>
      <c r="J113"/>
      <c r="K113"/>
      <c r="L113"/>
    </row>
    <row r="114" spans="1:12" s="33" customFormat="1" ht="12.75">
      <c r="A114" s="36"/>
      <c r="B114"/>
      <c r="C114"/>
      <c r="D114"/>
      <c r="E114"/>
      <c r="F114"/>
      <c r="G114"/>
      <c r="H114"/>
      <c r="I114"/>
      <c r="J114"/>
      <c r="K114"/>
      <c r="L114"/>
    </row>
    <row r="115" spans="1:12" s="33" customFormat="1" ht="12.75">
      <c r="A115" s="36"/>
      <c r="B115"/>
      <c r="C115"/>
      <c r="D115"/>
      <c r="E115"/>
      <c r="F115"/>
      <c r="G115"/>
      <c r="H115"/>
      <c r="I115"/>
      <c r="J115"/>
      <c r="K115"/>
      <c r="L115"/>
    </row>
    <row r="116" spans="1:12" s="33" customFormat="1" ht="12.75">
      <c r="A116" s="36"/>
      <c r="B116"/>
      <c r="C116"/>
      <c r="D116"/>
      <c r="E116"/>
      <c r="F116"/>
      <c r="G116"/>
      <c r="H116"/>
      <c r="I116"/>
      <c r="J116"/>
      <c r="K116"/>
      <c r="L116"/>
    </row>
    <row r="117" spans="1:12" s="33" customFormat="1" ht="12.75">
      <c r="A117" s="36"/>
      <c r="B117"/>
      <c r="C117"/>
      <c r="D117"/>
      <c r="E117"/>
      <c r="F117"/>
      <c r="G117"/>
      <c r="H117"/>
      <c r="I117"/>
      <c r="J117"/>
      <c r="K117"/>
      <c r="L117"/>
    </row>
    <row r="118" spans="1:12" s="33" customFormat="1" ht="12.75">
      <c r="A118" s="36"/>
      <c r="B118"/>
      <c r="C118"/>
      <c r="D118"/>
      <c r="E118"/>
      <c r="F118"/>
      <c r="G118"/>
      <c r="H118"/>
      <c r="I118"/>
      <c r="J118"/>
      <c r="K118"/>
      <c r="L118"/>
    </row>
    <row r="119" spans="1:12" s="33" customFormat="1" ht="12.75">
      <c r="A119" s="36"/>
      <c r="B119"/>
      <c r="C119"/>
      <c r="D119"/>
      <c r="E119"/>
      <c r="F119"/>
      <c r="G119"/>
      <c r="H119"/>
      <c r="I119"/>
      <c r="J119"/>
      <c r="K119"/>
      <c r="L119"/>
    </row>
    <row r="120" spans="1:12" s="33" customFormat="1" ht="12.75">
      <c r="A120" s="36"/>
      <c r="B120"/>
      <c r="C120"/>
      <c r="D120"/>
      <c r="E120"/>
      <c r="F120"/>
      <c r="G120"/>
      <c r="H120"/>
      <c r="I120"/>
      <c r="J120"/>
      <c r="K120"/>
      <c r="L120"/>
    </row>
    <row r="121" spans="1:12" s="33" customFormat="1" ht="12.75">
      <c r="A121" s="36"/>
      <c r="B121"/>
      <c r="C121"/>
      <c r="D121"/>
      <c r="E121"/>
      <c r="F121"/>
      <c r="G121"/>
      <c r="H121"/>
      <c r="I121"/>
      <c r="J121"/>
      <c r="K121"/>
      <c r="L121"/>
    </row>
    <row r="122" spans="1:12" s="33" customFormat="1" ht="12.75">
      <c r="A122" s="36"/>
      <c r="B122"/>
      <c r="C122"/>
      <c r="D122"/>
      <c r="E122"/>
      <c r="F122"/>
      <c r="G122"/>
      <c r="H122"/>
      <c r="I122"/>
      <c r="J122"/>
      <c r="K122"/>
      <c r="L122"/>
    </row>
    <row r="123" spans="1:12" s="33" customFormat="1" ht="12.75">
      <c r="A123" s="36"/>
      <c r="B123"/>
      <c r="C123"/>
      <c r="D123"/>
      <c r="E123"/>
      <c r="F123"/>
      <c r="G123"/>
      <c r="H123"/>
      <c r="I123"/>
      <c r="J123"/>
      <c r="K123"/>
      <c r="L123"/>
    </row>
    <row r="124" spans="1:12" s="33" customFormat="1" ht="12.75">
      <c r="A124" s="36"/>
      <c r="B124"/>
      <c r="C124"/>
      <c r="D124"/>
      <c r="E124"/>
      <c r="F124"/>
      <c r="G124"/>
      <c r="H124"/>
      <c r="I124"/>
      <c r="J124"/>
      <c r="K124"/>
      <c r="L124"/>
    </row>
    <row r="125" spans="1:12" s="33" customFormat="1" ht="12.75">
      <c r="A125" s="36"/>
      <c r="B125"/>
      <c r="C125"/>
      <c r="D125"/>
      <c r="E125"/>
      <c r="F125"/>
      <c r="G125"/>
      <c r="H125"/>
      <c r="I125"/>
      <c r="J125"/>
      <c r="K125"/>
      <c r="L125"/>
    </row>
    <row r="126" spans="1:12" s="33" customFormat="1" ht="12.75">
      <c r="A126" s="36"/>
      <c r="B126"/>
      <c r="C126"/>
      <c r="D126"/>
      <c r="E126"/>
      <c r="F126"/>
      <c r="G126"/>
      <c r="H126"/>
      <c r="I126"/>
      <c r="J126"/>
      <c r="K126"/>
      <c r="L126"/>
    </row>
    <row r="127" spans="1:12" s="33" customFormat="1" ht="12.75">
      <c r="A127" s="36"/>
      <c r="B127"/>
      <c r="C127"/>
      <c r="D127"/>
      <c r="E127"/>
      <c r="F127"/>
      <c r="G127"/>
      <c r="H127"/>
      <c r="I127"/>
      <c r="J127"/>
      <c r="K127"/>
      <c r="L127"/>
    </row>
  </sheetData>
  <mergeCells count="15">
    <mergeCell ref="A12:IV12"/>
    <mergeCell ref="A71:L71"/>
    <mergeCell ref="A79:D79"/>
    <mergeCell ref="A5:L5"/>
    <mergeCell ref="F7:G7"/>
    <mergeCell ref="H7:L7"/>
    <mergeCell ref="F8:G8"/>
    <mergeCell ref="H8:L8"/>
    <mergeCell ref="I9:J9"/>
    <mergeCell ref="A66:L66"/>
    <mergeCell ref="A11:IV11"/>
    <mergeCell ref="I4:L4"/>
    <mergeCell ref="I1:L1"/>
    <mergeCell ref="I2:L2"/>
    <mergeCell ref="I3:L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FN</cp:lastModifiedBy>
  <cp:lastPrinted>2004-12-24T08:01:00Z</cp:lastPrinted>
  <dcterms:created xsi:type="dcterms:W3CDTF">2003-10-01T12:30:07Z</dcterms:created>
  <dcterms:modified xsi:type="dcterms:W3CDTF">2004-10-11T03:02:54Z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