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RTA\ZAMÓWIENIA DO 130 000\Usługi pocztowe 2024\"/>
    </mc:Choice>
  </mc:AlternateContent>
  <xr:revisionPtr revIDLastSave="0" documentId="13_ncr:1_{B6BF9135-CA2A-4785-B9C9-00D18B4B54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suma rok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58" i="1"/>
  <c r="E57" i="1"/>
  <c r="E55" i="1"/>
  <c r="E52" i="1"/>
  <c r="E53" i="1"/>
  <c r="E51" i="1"/>
  <c r="E49" i="1"/>
  <c r="E48" i="1"/>
  <c r="E46" i="1"/>
  <c r="E45" i="1"/>
  <c r="E39" i="1"/>
  <c r="E40" i="1"/>
  <c r="E41" i="1"/>
  <c r="E42" i="1"/>
  <c r="E43" i="1"/>
  <c r="E3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0" i="1"/>
  <c r="E14" i="1"/>
  <c r="E15" i="1"/>
  <c r="E16" i="1"/>
  <c r="E17" i="1"/>
  <c r="E18" i="1"/>
  <c r="E13" i="1"/>
  <c r="E59" i="1" l="1"/>
</calcChain>
</file>

<file path=xl/sharedStrings.xml><?xml version="1.0" encoding="utf-8"?>
<sst xmlns="http://schemas.openxmlformats.org/spreadsheetml/2006/main" count="63" uniqueCount="49">
  <si>
    <t>Lp</t>
  </si>
  <si>
    <t>Rodzaj przesyłki</t>
  </si>
  <si>
    <t>do 50 g</t>
  </si>
  <si>
    <t>Polecone EK krajowe B</t>
  </si>
  <si>
    <t>Polecone EK krajowe A</t>
  </si>
  <si>
    <t>Zwykłe EK krajowe A</t>
  </si>
  <si>
    <t>Zwykłe PR krajowe A</t>
  </si>
  <si>
    <t>Polecone PR krajowe A</t>
  </si>
  <si>
    <t>Paczki EK krajowe A</t>
  </si>
  <si>
    <t>zwrot przesyłki - do 50 g</t>
  </si>
  <si>
    <t>zwrot do 50g</t>
  </si>
  <si>
    <t>szacunkowa ilość korespondencji lub usług przez cały okres obowiązywania umowy</t>
  </si>
  <si>
    <t>A</t>
  </si>
  <si>
    <t>B</t>
  </si>
  <si>
    <t>D</t>
  </si>
  <si>
    <t>C</t>
  </si>
  <si>
    <t>E</t>
  </si>
  <si>
    <t>Zwykłe EK krajowe B</t>
  </si>
  <si>
    <t>do 1 kg</t>
  </si>
  <si>
    <t>Usługa odbioru korespondencji przewozu do siedziby Wykonawcy</t>
  </si>
  <si>
    <t>Wartość ogółem</t>
  </si>
  <si>
    <t>przesyłka polecona ze zwrotnym potwierdzeniem odbioru zagraniczne 50g</t>
  </si>
  <si>
    <t>ponad 501g do 1000 g</t>
  </si>
  <si>
    <t>ponad 1001g do 2000 g</t>
  </si>
  <si>
    <t>przesyłka polecona ze zwrotnym potwierdzeniem odbioru 101-350g</t>
  </si>
  <si>
    <t>ponad 101 g do 350 g</t>
  </si>
  <si>
    <t>ponad 51 g do 100 g</t>
  </si>
  <si>
    <t>zwrot - ponad 51 g do 100 g</t>
  </si>
  <si>
    <t>przesyłka polecona ze zwrotnym potwierdzeniem odbioru  51-100g</t>
  </si>
  <si>
    <t>przesyłka polecona ze zwrotnym potwierdzeniem odbioru  101-350g</t>
  </si>
  <si>
    <t>zwrot - ponad 101 g do 350 g</t>
  </si>
  <si>
    <t>ponad 351 g do 500 g</t>
  </si>
  <si>
    <t>przesyłka polecona ze zwrotnym potwierdzeniem odbioru 351g do 500g</t>
  </si>
  <si>
    <t>ponad 501g do 1000g</t>
  </si>
  <si>
    <t>przesyłka polecona ze zwrotnym potwierdzeniem odbioru 1001-2000g</t>
  </si>
  <si>
    <t>ponad 501 g do 1000 g</t>
  </si>
  <si>
    <t>przesyłka polecona ze zwrotnym potwierdzeniem odbioru do 50g</t>
  </si>
  <si>
    <t>ponad 351g do 500 g</t>
  </si>
  <si>
    <t>przesyłka polecona ze zwrotnym potwierdzeniem odbioru 501-1000g</t>
  </si>
  <si>
    <t>Standard zagraniczne</t>
  </si>
  <si>
    <t>przesyłka polecona ze zwrotnym potwierdzenie odbioru express do 50g</t>
  </si>
  <si>
    <t>Załącznik nr 4 do Zapytania
FORMULARZ CENOWY</t>
  </si>
  <si>
    <t>Świadczenie usług pocztowych w obrocie krajowym i zagranicznym, w zakresie przyjmowania, przemieszczania i doręczania przesyłek oraz zwrotu przesyłek niedostarczonych, 
w okresie od 01.01.2024r. do 31.12.2024r. 
na rzecz Miejskiego Zarządu Budynków Komunalnych w Kędzierzynie-Koźlu</t>
  </si>
  <si>
    <t>cena brutto                             ( zł)</t>
  </si>
  <si>
    <t>cena jednostkowa brutto 
( zł/ szt.)</t>
  </si>
  <si>
    <r>
      <t>odbiór przesyłek z siedziby zamawiającego - ABK ul.Ligonia 5a             (</t>
    </r>
    <r>
      <rPr>
        <b/>
        <sz val="12"/>
        <color indexed="8"/>
        <rFont val="Calibri"/>
        <family val="2"/>
        <charset val="238"/>
      </rPr>
      <t>kwota brutto za 1 miesiąc</t>
    </r>
    <r>
      <rPr>
        <sz val="12"/>
        <color indexed="8"/>
        <rFont val="Calibri"/>
        <family val="2"/>
        <charset val="238"/>
      </rPr>
      <t>)</t>
    </r>
  </si>
  <si>
    <r>
      <t>odbiór przesyłek z siedziby zamawiającego - Zarząd ul.Grunwaldzka 6   (</t>
    </r>
    <r>
      <rPr>
        <b/>
        <sz val="12"/>
        <color indexed="8"/>
        <rFont val="Calibri"/>
        <family val="2"/>
        <charset val="238"/>
      </rPr>
      <t>kwota brutto za 1 miesiąc</t>
    </r>
    <r>
      <rPr>
        <sz val="12"/>
        <color indexed="8"/>
        <rFont val="Calibri"/>
        <family val="2"/>
        <charset val="238"/>
      </rPr>
      <t>)</t>
    </r>
  </si>
  <si>
    <t>zwrot - przesyłka polecona ze zwrotnym potwierdzenie odbioru do 50g</t>
  </si>
  <si>
    <t>zwrot - przesyłka polecona ze zwrotnym potwierdzeniem odbioru 101g -350g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</si>
</sst>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8" xfId="0" applyFont="1" applyFill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44" fontId="0" fillId="0" borderId="17" xfId="0" applyNumberFormat="1" applyBorder="1"/>
    <xf numFmtId="0" fontId="2" fillId="0" borderId="16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0" fillId="0" borderId="22" xfId="0" applyBorder="1"/>
    <xf numFmtId="0" fontId="0" fillId="0" borderId="23" xfId="0" applyBorder="1"/>
    <xf numFmtId="0" fontId="6" fillId="0" borderId="23" xfId="0" applyFont="1" applyBorder="1"/>
    <xf numFmtId="4" fontId="0" fillId="0" borderId="24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tabSelected="1" workbookViewId="0">
      <selection activeCell="E59" sqref="A1:E59"/>
    </sheetView>
  </sheetViews>
  <sheetFormatPr defaultColWidth="9" defaultRowHeight="14.25"/>
  <cols>
    <col min="1" max="1" width="2.875" bestFit="1" customWidth="1"/>
    <col min="2" max="2" width="34.625" customWidth="1"/>
    <col min="3" max="3" width="18.875" customWidth="1"/>
    <col min="4" max="4" width="14.625" customWidth="1"/>
    <col min="5" max="5" width="14.625" style="1" customWidth="1"/>
  </cols>
  <sheetData>
    <row r="1" spans="1:5" ht="19.5" customHeight="1">
      <c r="A1" s="14" t="s">
        <v>41</v>
      </c>
      <c r="B1" s="15"/>
      <c r="C1" s="15"/>
      <c r="D1" s="15"/>
      <c r="E1" s="15"/>
    </row>
    <row r="2" spans="1:5" ht="9.75" customHeight="1">
      <c r="A2" s="15"/>
      <c r="B2" s="15"/>
      <c r="C2" s="15"/>
      <c r="D2" s="15"/>
      <c r="E2" s="15"/>
    </row>
    <row r="3" spans="1:5" ht="9.75" customHeight="1" thickBot="1">
      <c r="A3" s="4"/>
      <c r="B3" s="4"/>
      <c r="C3" s="4"/>
      <c r="D3" s="4"/>
      <c r="E3" s="4"/>
    </row>
    <row r="4" spans="1:5">
      <c r="A4" s="17" t="s">
        <v>42</v>
      </c>
      <c r="B4" s="18"/>
      <c r="C4" s="18"/>
      <c r="D4" s="18"/>
      <c r="E4" s="19"/>
    </row>
    <row r="5" spans="1:5" ht="14.25" customHeight="1">
      <c r="A5" s="20"/>
      <c r="B5" s="21"/>
      <c r="C5" s="21"/>
      <c r="D5" s="21"/>
      <c r="E5" s="22"/>
    </row>
    <row r="6" spans="1:5" ht="36" customHeight="1" thickBot="1">
      <c r="A6" s="20"/>
      <c r="B6" s="21"/>
      <c r="C6" s="21"/>
      <c r="D6" s="21"/>
      <c r="E6" s="22"/>
    </row>
    <row r="7" spans="1:5" ht="63" customHeight="1" thickBot="1">
      <c r="A7" s="5" t="s">
        <v>0</v>
      </c>
      <c r="B7" s="6" t="s">
        <v>1</v>
      </c>
      <c r="C7" s="7" t="s">
        <v>11</v>
      </c>
      <c r="D7" s="6" t="s">
        <v>44</v>
      </c>
      <c r="E7" s="8" t="s">
        <v>43</v>
      </c>
    </row>
    <row r="8" spans="1:5" ht="12.75" customHeight="1" thickBot="1">
      <c r="A8" s="5" t="s">
        <v>12</v>
      </c>
      <c r="B8" s="6" t="s">
        <v>13</v>
      </c>
      <c r="C8" s="6" t="s">
        <v>15</v>
      </c>
      <c r="D8" s="6" t="s">
        <v>14</v>
      </c>
      <c r="E8" s="9" t="s">
        <v>16</v>
      </c>
    </row>
    <row r="9" spans="1:5" ht="15.75">
      <c r="A9" s="23" t="s">
        <v>39</v>
      </c>
      <c r="B9" s="16"/>
      <c r="C9" s="16"/>
      <c r="D9" s="16"/>
      <c r="E9" s="24"/>
    </row>
    <row r="10" spans="1:5" ht="15.75">
      <c r="A10" s="25">
        <v>1</v>
      </c>
      <c r="B10" s="2" t="s">
        <v>2</v>
      </c>
      <c r="C10" s="3">
        <v>2</v>
      </c>
      <c r="D10" s="10"/>
      <c r="E10" s="26">
        <f>SUM(C10*D10)</f>
        <v>0</v>
      </c>
    </row>
    <row r="11" spans="1:5" ht="34.5" customHeight="1">
      <c r="A11" s="27">
        <v>2</v>
      </c>
      <c r="B11" s="2" t="s">
        <v>21</v>
      </c>
      <c r="C11" s="3">
        <v>3</v>
      </c>
      <c r="D11" s="10"/>
      <c r="E11" s="26">
        <f>SUM(C11*D11)</f>
        <v>0</v>
      </c>
    </row>
    <row r="12" spans="1:5" ht="15.75">
      <c r="A12" s="28" t="s">
        <v>3</v>
      </c>
      <c r="B12" s="12"/>
      <c r="C12" s="12"/>
      <c r="D12" s="12"/>
      <c r="E12" s="29"/>
    </row>
    <row r="13" spans="1:5" ht="15.75">
      <c r="A13" s="27">
        <v>3</v>
      </c>
      <c r="B13" s="2" t="s">
        <v>25</v>
      </c>
      <c r="C13" s="3">
        <v>1</v>
      </c>
      <c r="D13" s="10"/>
      <c r="E13" s="26">
        <f>SUM(C13*D13)</f>
        <v>0</v>
      </c>
    </row>
    <row r="14" spans="1:5" ht="34.5" customHeight="1">
      <c r="A14" s="27">
        <v>4</v>
      </c>
      <c r="B14" s="2" t="s">
        <v>24</v>
      </c>
      <c r="C14" s="3">
        <v>1</v>
      </c>
      <c r="D14" s="10"/>
      <c r="E14" s="26">
        <f t="shared" ref="E14:E18" si="0">SUM(C14*D14)</f>
        <v>0</v>
      </c>
    </row>
    <row r="15" spans="1:5" ht="15.75">
      <c r="A15" s="27">
        <v>5</v>
      </c>
      <c r="B15" s="2" t="s">
        <v>37</v>
      </c>
      <c r="C15" s="3">
        <v>1</v>
      </c>
      <c r="D15" s="10"/>
      <c r="E15" s="26">
        <f t="shared" si="0"/>
        <v>0</v>
      </c>
    </row>
    <row r="16" spans="1:5" ht="15.75">
      <c r="A16" s="27">
        <v>6</v>
      </c>
      <c r="B16" s="2" t="s">
        <v>22</v>
      </c>
      <c r="C16" s="3">
        <v>1</v>
      </c>
      <c r="D16" s="10"/>
      <c r="E16" s="26">
        <f t="shared" si="0"/>
        <v>0</v>
      </c>
    </row>
    <row r="17" spans="1:5" ht="34.5" customHeight="1">
      <c r="A17" s="27">
        <v>7</v>
      </c>
      <c r="B17" s="2" t="s">
        <v>38</v>
      </c>
      <c r="C17" s="3">
        <v>1</v>
      </c>
      <c r="D17" s="10"/>
      <c r="E17" s="26">
        <f t="shared" si="0"/>
        <v>0</v>
      </c>
    </row>
    <row r="18" spans="1:5" ht="15.75">
      <c r="A18" s="27">
        <v>8</v>
      </c>
      <c r="B18" s="2" t="s">
        <v>23</v>
      </c>
      <c r="C18" s="3">
        <v>1</v>
      </c>
      <c r="D18" s="10"/>
      <c r="E18" s="26">
        <f t="shared" si="0"/>
        <v>0</v>
      </c>
    </row>
    <row r="19" spans="1:5" ht="15.75">
      <c r="A19" s="30" t="s">
        <v>4</v>
      </c>
      <c r="B19" s="13"/>
      <c r="C19" s="13"/>
      <c r="D19" s="13"/>
      <c r="E19" s="31"/>
    </row>
    <row r="20" spans="1:5" ht="15.75">
      <c r="A20" s="27">
        <v>9</v>
      </c>
      <c r="B20" s="2" t="s">
        <v>2</v>
      </c>
      <c r="C20" s="3">
        <v>446</v>
      </c>
      <c r="D20" s="10"/>
      <c r="E20" s="26">
        <f>SUM(C20*D20)</f>
        <v>0</v>
      </c>
    </row>
    <row r="21" spans="1:5" ht="15.75">
      <c r="A21" s="27">
        <v>10</v>
      </c>
      <c r="B21" s="2" t="s">
        <v>9</v>
      </c>
      <c r="C21" s="3">
        <v>200</v>
      </c>
      <c r="D21" s="10"/>
      <c r="E21" s="26">
        <f t="shared" ref="E21:E36" si="1">SUM(C21*D21)</f>
        <v>0</v>
      </c>
    </row>
    <row r="22" spans="1:5" ht="31.5">
      <c r="A22" s="27">
        <v>11</v>
      </c>
      <c r="B22" s="2" t="s">
        <v>36</v>
      </c>
      <c r="C22" s="3">
        <v>2453</v>
      </c>
      <c r="D22" s="10"/>
      <c r="E22" s="26">
        <f t="shared" si="1"/>
        <v>0</v>
      </c>
    </row>
    <row r="23" spans="1:5" ht="31.5">
      <c r="A23" s="27">
        <v>12</v>
      </c>
      <c r="B23" s="2" t="s">
        <v>40</v>
      </c>
      <c r="C23" s="3">
        <v>3</v>
      </c>
      <c r="D23" s="10"/>
      <c r="E23" s="26">
        <f t="shared" si="1"/>
        <v>0</v>
      </c>
    </row>
    <row r="24" spans="1:5" ht="28.5" customHeight="1">
      <c r="A24" s="27">
        <v>13</v>
      </c>
      <c r="B24" s="2" t="s">
        <v>47</v>
      </c>
      <c r="C24" s="3">
        <v>166</v>
      </c>
      <c r="D24" s="10"/>
      <c r="E24" s="26">
        <f t="shared" si="1"/>
        <v>0</v>
      </c>
    </row>
    <row r="25" spans="1:5" ht="16.5" customHeight="1">
      <c r="A25" s="27">
        <v>14</v>
      </c>
      <c r="B25" s="2" t="s">
        <v>26</v>
      </c>
      <c r="C25" s="3">
        <v>3</v>
      </c>
      <c r="D25" s="10"/>
      <c r="E25" s="26">
        <f t="shared" si="1"/>
        <v>0</v>
      </c>
    </row>
    <row r="26" spans="1:5" ht="15.75">
      <c r="A26" s="27">
        <v>15</v>
      </c>
      <c r="B26" s="2" t="s">
        <v>27</v>
      </c>
      <c r="C26" s="3">
        <v>1</v>
      </c>
      <c r="D26" s="10"/>
      <c r="E26" s="26">
        <f t="shared" si="1"/>
        <v>0</v>
      </c>
    </row>
    <row r="27" spans="1:5" ht="31.5">
      <c r="A27" s="27">
        <v>16</v>
      </c>
      <c r="B27" s="2" t="s">
        <v>28</v>
      </c>
      <c r="C27" s="3">
        <v>12</v>
      </c>
      <c r="D27" s="10"/>
      <c r="E27" s="26">
        <f t="shared" si="1"/>
        <v>0</v>
      </c>
    </row>
    <row r="28" spans="1:5" ht="15.75">
      <c r="A28" s="27">
        <v>17</v>
      </c>
      <c r="B28" s="2" t="s">
        <v>25</v>
      </c>
      <c r="C28" s="3">
        <v>1</v>
      </c>
      <c r="D28" s="10"/>
      <c r="E28" s="26">
        <f t="shared" si="1"/>
        <v>0</v>
      </c>
    </row>
    <row r="29" spans="1:5" ht="31.5">
      <c r="A29" s="27">
        <v>18</v>
      </c>
      <c r="B29" s="2" t="s">
        <v>29</v>
      </c>
      <c r="C29" s="3">
        <v>2</v>
      </c>
      <c r="D29" s="10"/>
      <c r="E29" s="26">
        <f t="shared" si="1"/>
        <v>0</v>
      </c>
    </row>
    <row r="30" spans="1:5" ht="15.75">
      <c r="A30" s="27">
        <v>19</v>
      </c>
      <c r="B30" s="2" t="s">
        <v>30</v>
      </c>
      <c r="C30" s="3">
        <v>1</v>
      </c>
      <c r="D30" s="10"/>
      <c r="E30" s="26">
        <f t="shared" si="1"/>
        <v>0</v>
      </c>
    </row>
    <row r="31" spans="1:5" ht="34.5" customHeight="1">
      <c r="A31" s="27">
        <v>20</v>
      </c>
      <c r="B31" s="2" t="s">
        <v>48</v>
      </c>
      <c r="C31" s="3">
        <v>1</v>
      </c>
      <c r="D31" s="10"/>
      <c r="E31" s="26">
        <f t="shared" si="1"/>
        <v>0</v>
      </c>
    </row>
    <row r="32" spans="1:5" ht="15.75">
      <c r="A32" s="27">
        <v>21</v>
      </c>
      <c r="B32" s="2" t="s">
        <v>31</v>
      </c>
      <c r="C32" s="3">
        <v>1</v>
      </c>
      <c r="D32" s="10"/>
      <c r="E32" s="26">
        <f t="shared" si="1"/>
        <v>0</v>
      </c>
    </row>
    <row r="33" spans="1:5" ht="30" customHeight="1">
      <c r="A33" s="27">
        <v>22</v>
      </c>
      <c r="B33" s="2" t="s">
        <v>32</v>
      </c>
      <c r="C33" s="3">
        <v>1</v>
      </c>
      <c r="D33" s="10"/>
      <c r="E33" s="26">
        <f t="shared" si="1"/>
        <v>0</v>
      </c>
    </row>
    <row r="34" spans="1:5" ht="15.75">
      <c r="A34" s="27">
        <v>23</v>
      </c>
      <c r="B34" s="2" t="s">
        <v>33</v>
      </c>
      <c r="C34" s="3">
        <v>1</v>
      </c>
      <c r="D34" s="10"/>
      <c r="E34" s="26">
        <f t="shared" si="1"/>
        <v>0</v>
      </c>
    </row>
    <row r="35" spans="1:5" ht="31.5">
      <c r="A35" s="27">
        <v>24</v>
      </c>
      <c r="B35" s="2" t="s">
        <v>38</v>
      </c>
      <c r="C35" s="3">
        <v>3</v>
      </c>
      <c r="D35" s="10"/>
      <c r="E35" s="26">
        <f t="shared" si="1"/>
        <v>0</v>
      </c>
    </row>
    <row r="36" spans="1:5" ht="33" customHeight="1">
      <c r="A36" s="27">
        <v>25</v>
      </c>
      <c r="B36" s="2" t="s">
        <v>34</v>
      </c>
      <c r="C36" s="3">
        <v>1</v>
      </c>
      <c r="D36" s="10"/>
      <c r="E36" s="26">
        <f t="shared" si="1"/>
        <v>0</v>
      </c>
    </row>
    <row r="37" spans="1:5" ht="16.5" customHeight="1">
      <c r="A37" s="28" t="s">
        <v>5</v>
      </c>
      <c r="B37" s="12"/>
      <c r="C37" s="12"/>
      <c r="D37" s="12"/>
      <c r="E37" s="29"/>
    </row>
    <row r="38" spans="1:5" ht="15.75">
      <c r="A38" s="25">
        <v>26</v>
      </c>
      <c r="B38" s="2" t="s">
        <v>2</v>
      </c>
      <c r="C38" s="3">
        <v>13573</v>
      </c>
      <c r="D38" s="10"/>
      <c r="E38" s="26">
        <f>SUM(C38*D38)</f>
        <v>0</v>
      </c>
    </row>
    <row r="39" spans="1:5" ht="15.75">
      <c r="A39" s="25">
        <v>27</v>
      </c>
      <c r="B39" s="2" t="s">
        <v>26</v>
      </c>
      <c r="C39" s="3">
        <v>2</v>
      </c>
      <c r="D39" s="10"/>
      <c r="E39" s="26">
        <f t="shared" ref="E39:E43" si="2">SUM(C39*D39)</f>
        <v>0</v>
      </c>
    </row>
    <row r="40" spans="1:5" ht="15.75">
      <c r="A40" s="25">
        <v>28</v>
      </c>
      <c r="B40" s="2" t="s">
        <v>25</v>
      </c>
      <c r="C40" s="3">
        <v>1</v>
      </c>
      <c r="D40" s="10"/>
      <c r="E40" s="26">
        <f t="shared" si="2"/>
        <v>0</v>
      </c>
    </row>
    <row r="41" spans="1:5" ht="15.75">
      <c r="A41" s="25">
        <v>29</v>
      </c>
      <c r="B41" s="2" t="s">
        <v>31</v>
      </c>
      <c r="C41" s="3">
        <v>1</v>
      </c>
      <c r="D41" s="10"/>
      <c r="E41" s="26">
        <f t="shared" si="2"/>
        <v>0</v>
      </c>
    </row>
    <row r="42" spans="1:5" ht="15.75">
      <c r="A42" s="25">
        <v>30</v>
      </c>
      <c r="B42" s="2" t="s">
        <v>35</v>
      </c>
      <c r="C42" s="3">
        <v>1</v>
      </c>
      <c r="D42" s="10"/>
      <c r="E42" s="26">
        <f t="shared" si="2"/>
        <v>0</v>
      </c>
    </row>
    <row r="43" spans="1:5" ht="15.75">
      <c r="A43" s="25">
        <v>31</v>
      </c>
      <c r="B43" s="2" t="s">
        <v>10</v>
      </c>
      <c r="C43" s="3">
        <v>320</v>
      </c>
      <c r="D43" s="10"/>
      <c r="E43" s="26">
        <f t="shared" si="2"/>
        <v>0</v>
      </c>
    </row>
    <row r="44" spans="1:5" ht="15.75">
      <c r="A44" s="28" t="s">
        <v>17</v>
      </c>
      <c r="B44" s="12"/>
      <c r="C44" s="12"/>
      <c r="D44" s="12"/>
      <c r="E44" s="29"/>
    </row>
    <row r="45" spans="1:5" ht="15.75">
      <c r="A45" s="25">
        <v>32</v>
      </c>
      <c r="B45" s="2" t="s">
        <v>35</v>
      </c>
      <c r="C45" s="3">
        <v>1</v>
      </c>
      <c r="D45" s="10"/>
      <c r="E45" s="26">
        <f>SUM(C45*D45)</f>
        <v>0</v>
      </c>
    </row>
    <row r="46" spans="1:5" ht="15.75">
      <c r="A46" s="25">
        <v>33</v>
      </c>
      <c r="B46" s="2" t="s">
        <v>23</v>
      </c>
      <c r="C46" s="3">
        <v>1</v>
      </c>
      <c r="D46" s="10"/>
      <c r="E46" s="26">
        <f>SUM(C46*D46)</f>
        <v>0</v>
      </c>
    </row>
    <row r="47" spans="1:5" ht="15.75">
      <c r="A47" s="28" t="s">
        <v>6</v>
      </c>
      <c r="B47" s="12"/>
      <c r="C47" s="12"/>
      <c r="D47" s="12"/>
      <c r="E47" s="29"/>
    </row>
    <row r="48" spans="1:5" ht="15.75">
      <c r="A48" s="25">
        <v>34</v>
      </c>
      <c r="B48" s="2" t="s">
        <v>2</v>
      </c>
      <c r="C48" s="3">
        <v>1</v>
      </c>
      <c r="D48" s="10"/>
      <c r="E48" s="26">
        <f>SUM(C48*D48)</f>
        <v>0</v>
      </c>
    </row>
    <row r="49" spans="1:5" ht="15.75">
      <c r="A49" s="25">
        <v>35</v>
      </c>
      <c r="B49" s="2" t="s">
        <v>25</v>
      </c>
      <c r="C49" s="3">
        <v>1</v>
      </c>
      <c r="D49" s="10"/>
      <c r="E49" s="26">
        <f>SUM(C49*D49)</f>
        <v>0</v>
      </c>
    </row>
    <row r="50" spans="1:5" ht="15.75">
      <c r="A50" s="28" t="s">
        <v>7</v>
      </c>
      <c r="B50" s="12"/>
      <c r="C50" s="12"/>
      <c r="D50" s="12"/>
      <c r="E50" s="29"/>
    </row>
    <row r="51" spans="1:5" ht="15.75">
      <c r="A51" s="27">
        <v>36</v>
      </c>
      <c r="B51" s="2" t="s">
        <v>2</v>
      </c>
      <c r="C51" s="3">
        <v>1</v>
      </c>
      <c r="D51" s="10"/>
      <c r="E51" s="26">
        <f>SUM(C51*D51)</f>
        <v>0</v>
      </c>
    </row>
    <row r="52" spans="1:5" ht="15.75">
      <c r="A52" s="27">
        <v>37</v>
      </c>
      <c r="B52" s="2" t="s">
        <v>26</v>
      </c>
      <c r="C52" s="3">
        <v>1</v>
      </c>
      <c r="D52" s="10"/>
      <c r="E52" s="26">
        <f t="shared" ref="E52:E53" si="3">SUM(C52*D52)</f>
        <v>0</v>
      </c>
    </row>
    <row r="53" spans="1:5" ht="31.5">
      <c r="A53" s="27">
        <v>38</v>
      </c>
      <c r="B53" s="2" t="s">
        <v>36</v>
      </c>
      <c r="C53" s="3">
        <v>1</v>
      </c>
      <c r="D53" s="10"/>
      <c r="E53" s="26">
        <f t="shared" si="3"/>
        <v>0</v>
      </c>
    </row>
    <row r="54" spans="1:5" ht="15.75">
      <c r="A54" s="28" t="s">
        <v>8</v>
      </c>
      <c r="B54" s="12"/>
      <c r="C54" s="12"/>
      <c r="D54" s="12"/>
      <c r="E54" s="29"/>
    </row>
    <row r="55" spans="1:5" ht="15.75">
      <c r="A55" s="25">
        <v>39</v>
      </c>
      <c r="B55" s="2" t="s">
        <v>18</v>
      </c>
      <c r="C55" s="3">
        <v>1</v>
      </c>
      <c r="D55" s="11"/>
      <c r="E55" s="26">
        <f>SUM(C55*D55)</f>
        <v>0</v>
      </c>
    </row>
    <row r="56" spans="1:5" ht="15.75">
      <c r="A56" s="28" t="s">
        <v>19</v>
      </c>
      <c r="B56" s="12"/>
      <c r="C56" s="12"/>
      <c r="D56" s="12"/>
      <c r="E56" s="29"/>
    </row>
    <row r="57" spans="1:5" ht="47.25">
      <c r="A57" s="27">
        <v>40</v>
      </c>
      <c r="B57" s="2" t="s">
        <v>46</v>
      </c>
      <c r="C57" s="3">
        <v>12</v>
      </c>
      <c r="D57" s="11"/>
      <c r="E57" s="26">
        <f>SUM(C57*D57)</f>
        <v>0</v>
      </c>
    </row>
    <row r="58" spans="1:5" ht="47.25">
      <c r="A58" s="27">
        <v>41</v>
      </c>
      <c r="B58" s="2" t="s">
        <v>45</v>
      </c>
      <c r="C58" s="3">
        <v>12</v>
      </c>
      <c r="D58" s="10"/>
      <c r="E58" s="26">
        <f>SUM(C58*D58)</f>
        <v>0</v>
      </c>
    </row>
    <row r="59" spans="1:5" ht="21.75" customHeight="1" thickBot="1">
      <c r="A59" s="32"/>
      <c r="B59" s="33"/>
      <c r="C59" s="34" t="s">
        <v>20</v>
      </c>
      <c r="D59" s="33"/>
      <c r="E59" s="35">
        <f>SUM(E57:E58,E55,E51:E53,E48:E49,E45:E46,E20:E36,E38:E43,E13:E18,E10:E11)</f>
        <v>0</v>
      </c>
    </row>
  </sheetData>
  <mergeCells count="11">
    <mergeCell ref="A1:E2"/>
    <mergeCell ref="A4:E6"/>
    <mergeCell ref="A9:E9"/>
    <mergeCell ref="A12:E12"/>
    <mergeCell ref="A56:E56"/>
    <mergeCell ref="A19:E19"/>
    <mergeCell ref="A37:E37"/>
    <mergeCell ref="A44:E44"/>
    <mergeCell ref="A47:E47"/>
    <mergeCell ref="A50:E50"/>
    <mergeCell ref="A54:E54"/>
  </mergeCells>
  <phoneticPr fontId="3" type="noConversion"/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1" sqref="D11"/>
    </sheetView>
  </sheetViews>
  <sheetFormatPr defaultRowHeight="14.25"/>
  <cols>
    <col min="2" max="2" width="11.75" customWidth="1"/>
    <col min="3" max="3" width="16.125" customWidth="1"/>
    <col min="4" max="4" width="26.75" customWidth="1"/>
  </cols>
  <sheetData/>
  <phoneticPr fontId="3" type="noConversion"/>
  <pageMargins left="0.7" right="0.7" top="0.75" bottom="0.75" header="0.3" footer="0.3"/>
  <pageSetup paperSize="9" orientation="portrait" horizontalDpi="209" verticalDpi="20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suma rok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Adamczyk Izabela</dc:creator>
  <cp:lastModifiedBy>Marta Domasiewicz</cp:lastModifiedBy>
  <cp:lastPrinted>2023-11-27T11:40:38Z</cp:lastPrinted>
  <dcterms:created xsi:type="dcterms:W3CDTF">2013-11-19T12:19:15Z</dcterms:created>
  <dcterms:modified xsi:type="dcterms:W3CDTF">2023-11-27T11:40:45Z</dcterms:modified>
</cp:coreProperties>
</file>