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SP 6\sprawy budż-gosp\26 zamówienia publiczne\artykuły spożywcze 2023\"/>
    </mc:Choice>
  </mc:AlternateContent>
  <xr:revisionPtr revIDLastSave="0" documentId="8_{6B373A19-0416-47E7-A352-EDAE11A16173}" xr6:coauthVersionLast="36" xr6:coauthVersionMax="36" xr10:uidLastSave="{00000000-0000-0000-0000-000000000000}"/>
  <bookViews>
    <workbookView xWindow="0" yWindow="0" windowWidth="28800" windowHeight="11625" activeTab="4" xr2:uid="{314B4413-B4BF-4C5B-B4A8-EEE2714D7CE8}"/>
  </bookViews>
  <sheets>
    <sheet name="Wykaz A - mięso, wędliny" sheetId="1" r:id="rId1"/>
    <sheet name="Wykaz B - sypkie" sheetId="2" r:id="rId2"/>
    <sheet name="Wykaz C - ryby, mrożonki" sheetId="3" r:id="rId3"/>
    <sheet name="Wykaz D - nabiał" sheetId="4" r:id="rId4"/>
    <sheet name="Wykaz E - warzywa, owoce" sheetId="5" r:id="rId5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5" l="1"/>
  <c r="F20" i="5"/>
  <c r="F6" i="5"/>
  <c r="F22" i="5"/>
  <c r="F11" i="5"/>
  <c r="F12" i="5"/>
  <c r="F18" i="5"/>
  <c r="F8" i="5"/>
  <c r="F10" i="5"/>
  <c r="F19" i="5"/>
  <c r="F21" i="5"/>
  <c r="F15" i="5"/>
  <c r="F13" i="5"/>
  <c r="F17" i="5"/>
  <c r="F14" i="5"/>
  <c r="F9" i="5"/>
  <c r="F16" i="5"/>
  <c r="F23" i="5"/>
  <c r="F7" i="4"/>
  <c r="F8" i="4"/>
  <c r="F14" i="4"/>
  <c r="F11" i="4"/>
  <c r="F9" i="4"/>
  <c r="F13" i="4"/>
  <c r="F12" i="4"/>
  <c r="F10" i="4"/>
  <c r="F6" i="4"/>
  <c r="F10" i="3"/>
  <c r="F17" i="3"/>
  <c r="F11" i="3"/>
  <c r="F9" i="3"/>
  <c r="F6" i="3"/>
  <c r="F7" i="3"/>
  <c r="F19" i="3" s="1"/>
  <c r="F8" i="3"/>
  <c r="F12" i="3"/>
  <c r="F18" i="3"/>
  <c r="F13" i="3"/>
  <c r="F14" i="3"/>
  <c r="F15" i="3"/>
  <c r="F16" i="3"/>
  <c r="F12" i="2"/>
  <c r="F24" i="2"/>
  <c r="F20" i="2"/>
  <c r="F13" i="2"/>
  <c r="F19" i="2"/>
  <c r="F8" i="2"/>
  <c r="F22" i="2"/>
  <c r="F21" i="2"/>
  <c r="F18" i="2"/>
  <c r="F6" i="2"/>
  <c r="F17" i="2"/>
  <c r="F28" i="2"/>
  <c r="F7" i="2"/>
  <c r="F23" i="2"/>
  <c r="F10" i="2"/>
  <c r="F11" i="2"/>
  <c r="F25" i="2"/>
  <c r="F15" i="2"/>
  <c r="F16" i="2"/>
  <c r="F27" i="2"/>
  <c r="F26" i="2"/>
  <c r="F9" i="2"/>
  <c r="F29" i="2"/>
  <c r="F14" i="2"/>
  <c r="F30" i="2"/>
  <c r="F11" i="1"/>
  <c r="F10" i="1"/>
  <c r="F8" i="1"/>
  <c r="F12" i="1"/>
  <c r="F9" i="1"/>
  <c r="F6" i="1"/>
  <c r="F13" i="1" s="1"/>
  <c r="F7" i="1"/>
  <c r="F24" i="5" l="1"/>
  <c r="F15" i="4"/>
  <c r="F31" i="2"/>
</calcChain>
</file>

<file path=xl/sharedStrings.xml><?xml version="1.0" encoding="utf-8"?>
<sst xmlns="http://schemas.openxmlformats.org/spreadsheetml/2006/main" count="199" uniqueCount="96">
  <si>
    <t>Lp</t>
  </si>
  <si>
    <t>Nazwa artykułu</t>
  </si>
  <si>
    <t>Cena jednostkowa brutto</t>
  </si>
  <si>
    <t xml:space="preserve">Wartość  brutto </t>
  </si>
  <si>
    <t>Filet z kurczaka</t>
  </si>
  <si>
    <t>kg</t>
  </si>
  <si>
    <t>Podudzie z kurczaka</t>
  </si>
  <si>
    <t>Łopatka b/k</t>
  </si>
  <si>
    <t>Gulaszowe</t>
  </si>
  <si>
    <t>Polędwica wieprz.</t>
  </si>
  <si>
    <t xml:space="preserve">Kiełbasa śląska </t>
  </si>
  <si>
    <t>Boczek wędzony</t>
  </si>
  <si>
    <t>Razem:</t>
  </si>
  <si>
    <t>PSP6.26.2.2023</t>
  </si>
  <si>
    <t>Załącznik nr 3 do Zapytania ofertowego</t>
  </si>
  <si>
    <t>Wykaz A</t>
  </si>
  <si>
    <t>Mięso i wędliny</t>
  </si>
  <si>
    <t>Jednostka miary</t>
  </si>
  <si>
    <t>Ilość szacunkowa na rok 2024</t>
  </si>
  <si>
    <t>Wykaz B</t>
  </si>
  <si>
    <t>Kasza jęczmienna wiejska</t>
  </si>
  <si>
    <t>Kasza gryczana</t>
  </si>
  <si>
    <t>Przecier pomidorowy</t>
  </si>
  <si>
    <t>Cukier</t>
  </si>
  <si>
    <t>Sól</t>
  </si>
  <si>
    <t>Mąka pszenna wrocławska</t>
  </si>
  <si>
    <t>szt</t>
  </si>
  <si>
    <t>Pieprz czarny mielony</t>
  </si>
  <si>
    <t>Czosnek granulowany</t>
  </si>
  <si>
    <t>Skrobia ziemniaczana</t>
  </si>
  <si>
    <t>Sos tomato pronto Knorr</t>
  </si>
  <si>
    <t>Peperonata Knorr</t>
  </si>
  <si>
    <t>Olej rzepakowy 5 l</t>
  </si>
  <si>
    <t>Makaron świderki Knorr 3 kg</t>
  </si>
  <si>
    <t>op</t>
  </si>
  <si>
    <t>Makaron łazanka Lubella 2 kg</t>
  </si>
  <si>
    <t>Ryż biały Knorr 5 kg</t>
  </si>
  <si>
    <t>l</t>
  </si>
  <si>
    <t>Pieprz ziołowy 600 g</t>
  </si>
  <si>
    <t>Papryka słodka mielona 800 g</t>
  </si>
  <si>
    <t>Liść laurowy 80 g</t>
  </si>
  <si>
    <t>Ziele angielskie 600 g</t>
  </si>
  <si>
    <t>Majeranek 150 g</t>
  </si>
  <si>
    <t>Vegeta smak natury 4 kg</t>
  </si>
  <si>
    <t>Herbata czarna 20 x 50 g</t>
  </si>
  <si>
    <t>Artykuły sypkie, przyprawy</t>
  </si>
  <si>
    <t>Kasza manna</t>
  </si>
  <si>
    <t>Bułka tarta 0,4 kg</t>
  </si>
  <si>
    <t>Curry</t>
  </si>
  <si>
    <t>Wykaz C</t>
  </si>
  <si>
    <t>Ryby, mrożonki</t>
  </si>
  <si>
    <t>Mieszanka kompotowa</t>
  </si>
  <si>
    <t>Fasola cięta żółta</t>
  </si>
  <si>
    <t>Fasola cięta zielona</t>
  </si>
  <si>
    <t>Brokuł</t>
  </si>
  <si>
    <t>Kalafor</t>
  </si>
  <si>
    <t>Mix warzyw chińskich</t>
  </si>
  <si>
    <t>Truskawka mrożona</t>
  </si>
  <si>
    <t>Marchew mrożona</t>
  </si>
  <si>
    <t>Koper mrożony</t>
  </si>
  <si>
    <t>Wykaz D</t>
  </si>
  <si>
    <t>Nabiał</t>
  </si>
  <si>
    <t>Ser twarogowy</t>
  </si>
  <si>
    <t>Ser żółty wióry</t>
  </si>
  <si>
    <t>Jaja M 30 szt</t>
  </si>
  <si>
    <t>paleta</t>
  </si>
  <si>
    <t>Mleko 3,2 %</t>
  </si>
  <si>
    <t>Masło 82% 200 g</t>
  </si>
  <si>
    <t>Rama Combi 3,7 l</t>
  </si>
  <si>
    <t>Śmietana 12% 330 g</t>
  </si>
  <si>
    <t>Jogurt owocowy 150 g</t>
  </si>
  <si>
    <t>Jogurt naturalny 1 kg</t>
  </si>
  <si>
    <t>Ziemniaki</t>
  </si>
  <si>
    <t>Marchew świeża</t>
  </si>
  <si>
    <t>Cebula</t>
  </si>
  <si>
    <t>Kapusta kiszona</t>
  </si>
  <si>
    <t>Ogórek kiszony</t>
  </si>
  <si>
    <t>Kapusta biała</t>
  </si>
  <si>
    <t>Kapusta pekińska</t>
  </si>
  <si>
    <t>Sałata lodowa</t>
  </si>
  <si>
    <t>Cukinia</t>
  </si>
  <si>
    <t>Buraki</t>
  </si>
  <si>
    <t>Ogórek zielony</t>
  </si>
  <si>
    <t>Jabłka</t>
  </si>
  <si>
    <t>Gruszki</t>
  </si>
  <si>
    <t>Śliwki</t>
  </si>
  <si>
    <t>Banan</t>
  </si>
  <si>
    <t>Pomarańcze</t>
  </si>
  <si>
    <t>Brzoskwinie</t>
  </si>
  <si>
    <t>Wykaz E</t>
  </si>
  <si>
    <t>Warzywa, owoce</t>
  </si>
  <si>
    <t>Miruna - filet bez skóry</t>
  </si>
  <si>
    <t>Mintaj kostka panierowana 5 kg</t>
  </si>
  <si>
    <t>Kluski na parze</t>
  </si>
  <si>
    <t>Mintaj filet zapiekany z serem 5 kg</t>
  </si>
  <si>
    <t>Papryka świeża czerwona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</si>
</sst>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48502-8CB6-4A95-9DF2-9A4318011A2D}">
  <dimension ref="A1:F13"/>
  <sheetViews>
    <sheetView workbookViewId="0">
      <selection sqref="A1:XFD1"/>
    </sheetView>
  </sheetViews>
  <sheetFormatPr defaultRowHeight="15" x14ac:dyDescent="0.25"/>
  <cols>
    <col min="1" max="1" width="5.140625" style="2" customWidth="1"/>
    <col min="2" max="2" width="19.85546875" style="2" customWidth="1"/>
    <col min="3" max="3" width="12.7109375" style="2" customWidth="1"/>
    <col min="4" max="4" width="14" style="2" customWidth="1"/>
    <col min="5" max="5" width="19.85546875" style="2" customWidth="1"/>
    <col min="6" max="6" width="25.140625" style="2" customWidth="1"/>
    <col min="7" max="16384" width="9.140625" style="2"/>
  </cols>
  <sheetData>
    <row r="1" spans="1:6" ht="15.75" x14ac:dyDescent="0.25">
      <c r="A1" s="25" t="s">
        <v>13</v>
      </c>
      <c r="B1" s="25"/>
      <c r="C1" s="4"/>
      <c r="D1" s="6" t="s">
        <v>14</v>
      </c>
      <c r="E1" s="6"/>
      <c r="F1" s="6"/>
    </row>
    <row r="2" spans="1:6" ht="15.75" x14ac:dyDescent="0.25">
      <c r="A2" s="1"/>
      <c r="C2" s="3"/>
      <c r="D2" s="3"/>
    </row>
    <row r="3" spans="1:6" s="23" customFormat="1" ht="35.1" customHeight="1" x14ac:dyDescent="0.25">
      <c r="A3" s="22" t="s">
        <v>15</v>
      </c>
      <c r="B3" s="22"/>
    </row>
    <row r="4" spans="1:6" s="23" customFormat="1" ht="35.1" customHeight="1" x14ac:dyDescent="0.25">
      <c r="A4" s="24" t="s">
        <v>16</v>
      </c>
      <c r="B4" s="24"/>
      <c r="C4" s="24"/>
      <c r="D4" s="24"/>
      <c r="E4" s="24"/>
      <c r="F4" s="24"/>
    </row>
    <row r="5" spans="1:6" ht="47.25" x14ac:dyDescent="0.25">
      <c r="A5" s="15" t="s">
        <v>0</v>
      </c>
      <c r="B5" s="15" t="s">
        <v>1</v>
      </c>
      <c r="C5" s="16" t="s">
        <v>17</v>
      </c>
      <c r="D5" s="16" t="s">
        <v>18</v>
      </c>
      <c r="E5" s="17" t="s">
        <v>2</v>
      </c>
      <c r="F5" s="18" t="s">
        <v>3</v>
      </c>
    </row>
    <row r="6" spans="1:6" ht="24.95" customHeight="1" x14ac:dyDescent="0.25">
      <c r="A6" s="11">
        <v>1</v>
      </c>
      <c r="B6" s="11" t="s">
        <v>11</v>
      </c>
      <c r="C6" s="8" t="s">
        <v>5</v>
      </c>
      <c r="D6" s="13">
        <v>140</v>
      </c>
      <c r="E6" s="20"/>
      <c r="F6" s="19">
        <f>D6*E6</f>
        <v>0</v>
      </c>
    </row>
    <row r="7" spans="1:6" ht="24.95" customHeight="1" x14ac:dyDescent="0.25">
      <c r="A7" s="11">
        <v>2</v>
      </c>
      <c r="B7" s="11" t="s">
        <v>4</v>
      </c>
      <c r="C7" s="8" t="s">
        <v>5</v>
      </c>
      <c r="D7" s="14">
        <v>540</v>
      </c>
      <c r="E7" s="21"/>
      <c r="F7" s="19">
        <f>D7*E7</f>
        <v>0</v>
      </c>
    </row>
    <row r="8" spans="1:6" ht="24.95" customHeight="1" x14ac:dyDescent="0.25">
      <c r="A8" s="11">
        <v>3</v>
      </c>
      <c r="B8" s="12" t="s">
        <v>8</v>
      </c>
      <c r="C8" s="8" t="s">
        <v>5</v>
      </c>
      <c r="D8" s="13">
        <v>990</v>
      </c>
      <c r="E8" s="20"/>
      <c r="F8" s="19">
        <f>D8*E8</f>
        <v>0</v>
      </c>
    </row>
    <row r="9" spans="1:6" ht="24.95" customHeight="1" x14ac:dyDescent="0.25">
      <c r="A9" s="11">
        <v>4</v>
      </c>
      <c r="B9" s="11" t="s">
        <v>10</v>
      </c>
      <c r="C9" s="8" t="s">
        <v>5</v>
      </c>
      <c r="D9" s="13">
        <v>270</v>
      </c>
      <c r="E9" s="20"/>
      <c r="F9" s="19">
        <f>D9*E9</f>
        <v>0</v>
      </c>
    </row>
    <row r="10" spans="1:6" ht="24.95" customHeight="1" x14ac:dyDescent="0.25">
      <c r="A10" s="11">
        <v>5</v>
      </c>
      <c r="B10" s="12" t="s">
        <v>7</v>
      </c>
      <c r="C10" s="8" t="s">
        <v>5</v>
      </c>
      <c r="D10" s="13">
        <v>630</v>
      </c>
      <c r="E10" s="20"/>
      <c r="F10" s="19">
        <f>D10*E10</f>
        <v>0</v>
      </c>
    </row>
    <row r="11" spans="1:6" ht="24.95" customHeight="1" x14ac:dyDescent="0.25">
      <c r="A11" s="11">
        <v>6</v>
      </c>
      <c r="B11" s="11" t="s">
        <v>6</v>
      </c>
      <c r="C11" s="8" t="s">
        <v>5</v>
      </c>
      <c r="D11" s="13">
        <v>765</v>
      </c>
      <c r="E11" s="20"/>
      <c r="F11" s="19">
        <f>D11*E11</f>
        <v>0</v>
      </c>
    </row>
    <row r="12" spans="1:6" ht="24.95" customHeight="1" x14ac:dyDescent="0.25">
      <c r="A12" s="11">
        <v>7</v>
      </c>
      <c r="B12" s="11" t="s">
        <v>9</v>
      </c>
      <c r="C12" s="8" t="s">
        <v>5</v>
      </c>
      <c r="D12" s="13">
        <v>60</v>
      </c>
      <c r="E12" s="20"/>
      <c r="F12" s="19">
        <f>D12*E12</f>
        <v>0</v>
      </c>
    </row>
    <row r="13" spans="1:6" ht="24.95" customHeight="1" x14ac:dyDescent="0.25">
      <c r="A13" s="26" t="s">
        <v>12</v>
      </c>
      <c r="B13" s="27"/>
      <c r="C13" s="27"/>
      <c r="D13" s="27"/>
      <c r="E13" s="28"/>
      <c r="F13" s="29">
        <f>SUM(F6:F12)</f>
        <v>0</v>
      </c>
    </row>
  </sheetData>
  <sortState ref="B6:F12">
    <sortCondition ref="B6"/>
  </sortState>
  <mergeCells count="5">
    <mergeCell ref="A1:B1"/>
    <mergeCell ref="D1:F1"/>
    <mergeCell ref="A4:F4"/>
    <mergeCell ref="A3:B3"/>
    <mergeCell ref="A13:E1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4D3A-0AE5-49E7-87E0-BDEFF7D393AB}">
  <dimension ref="A1:F31"/>
  <sheetViews>
    <sheetView workbookViewId="0">
      <selection activeCell="D3" sqref="D3"/>
    </sheetView>
  </sheetViews>
  <sheetFormatPr defaultRowHeight="15" x14ac:dyDescent="0.25"/>
  <cols>
    <col min="1" max="1" width="5.140625" style="2" customWidth="1"/>
    <col min="2" max="2" width="30" style="2" customWidth="1"/>
    <col min="3" max="3" width="11.140625" style="2" customWidth="1"/>
    <col min="4" max="4" width="15.42578125" style="2" customWidth="1"/>
    <col min="5" max="5" width="14.7109375" style="2" customWidth="1"/>
    <col min="6" max="6" width="22" style="2" customWidth="1"/>
    <col min="7" max="16384" width="9.140625" style="2"/>
  </cols>
  <sheetData>
    <row r="1" spans="1:6" ht="15.75" x14ac:dyDescent="0.25">
      <c r="A1" s="25" t="s">
        <v>13</v>
      </c>
      <c r="B1" s="25"/>
      <c r="C1" s="4"/>
      <c r="D1" s="6" t="s">
        <v>14</v>
      </c>
      <c r="E1" s="6"/>
      <c r="F1" s="6"/>
    </row>
    <row r="2" spans="1:6" ht="15.75" x14ac:dyDescent="0.25">
      <c r="A2" s="1"/>
      <c r="C2" s="3"/>
      <c r="D2" s="3"/>
    </row>
    <row r="3" spans="1:6" s="23" customFormat="1" ht="35.1" customHeight="1" x14ac:dyDescent="0.25">
      <c r="A3" s="22" t="s">
        <v>19</v>
      </c>
      <c r="B3" s="22"/>
    </row>
    <row r="4" spans="1:6" s="23" customFormat="1" ht="35.1" customHeight="1" x14ac:dyDescent="0.25">
      <c r="A4" s="24" t="s">
        <v>45</v>
      </c>
      <c r="B4" s="24"/>
      <c r="C4" s="24"/>
      <c r="D4" s="24"/>
      <c r="E4" s="24"/>
      <c r="F4" s="24"/>
    </row>
    <row r="5" spans="1:6" ht="47.25" x14ac:dyDescent="0.25">
      <c r="A5" s="15" t="s">
        <v>0</v>
      </c>
      <c r="B5" s="15" t="s">
        <v>1</v>
      </c>
      <c r="C5" s="16" t="s">
        <v>17</v>
      </c>
      <c r="D5" s="16" t="s">
        <v>18</v>
      </c>
      <c r="E5" s="17" t="s">
        <v>2</v>
      </c>
      <c r="F5" s="18" t="s">
        <v>3</v>
      </c>
    </row>
    <row r="6" spans="1:6" s="23" customFormat="1" ht="24.95" customHeight="1" x14ac:dyDescent="0.25">
      <c r="A6" s="15">
        <v>1</v>
      </c>
      <c r="B6" s="7" t="s">
        <v>47</v>
      </c>
      <c r="C6" s="8" t="s">
        <v>26</v>
      </c>
      <c r="D6" s="13">
        <v>180</v>
      </c>
      <c r="E6" s="31"/>
      <c r="F6" s="19">
        <f>D6*E6</f>
        <v>0</v>
      </c>
    </row>
    <row r="7" spans="1:6" s="23" customFormat="1" ht="24.95" customHeight="1" x14ac:dyDescent="0.25">
      <c r="A7" s="15">
        <v>2</v>
      </c>
      <c r="B7" s="7" t="s">
        <v>23</v>
      </c>
      <c r="C7" s="8" t="s">
        <v>5</v>
      </c>
      <c r="D7" s="14">
        <v>300</v>
      </c>
      <c r="E7" s="31"/>
      <c r="F7" s="19">
        <f>D7*E7</f>
        <v>0</v>
      </c>
    </row>
    <row r="8" spans="1:6" s="23" customFormat="1" ht="24.95" customHeight="1" x14ac:dyDescent="0.25">
      <c r="A8" s="15">
        <v>3</v>
      </c>
      <c r="B8" s="7" t="s">
        <v>28</v>
      </c>
      <c r="C8" s="8" t="s">
        <v>5</v>
      </c>
      <c r="D8" s="13">
        <v>20</v>
      </c>
      <c r="E8" s="31"/>
      <c r="F8" s="19">
        <f>D8*E8</f>
        <v>0</v>
      </c>
    </row>
    <row r="9" spans="1:6" s="23" customFormat="1" ht="24.95" customHeight="1" x14ac:dyDescent="0.25">
      <c r="A9" s="15">
        <v>4</v>
      </c>
      <c r="B9" s="7" t="s">
        <v>44</v>
      </c>
      <c r="C9" s="8" t="s">
        <v>26</v>
      </c>
      <c r="D9" s="13">
        <v>8</v>
      </c>
      <c r="E9" s="20"/>
      <c r="F9" s="19">
        <f>D9*E9</f>
        <v>0</v>
      </c>
    </row>
    <row r="10" spans="1:6" s="23" customFormat="1" ht="24.95" customHeight="1" x14ac:dyDescent="0.25">
      <c r="A10" s="15">
        <v>5</v>
      </c>
      <c r="B10" s="7" t="s">
        <v>21</v>
      </c>
      <c r="C10" s="8" t="s">
        <v>5</v>
      </c>
      <c r="D10" s="13">
        <v>100</v>
      </c>
      <c r="E10" s="31"/>
      <c r="F10" s="19">
        <f>D10*E10</f>
        <v>0</v>
      </c>
    </row>
    <row r="11" spans="1:6" s="23" customFormat="1" ht="24.95" customHeight="1" x14ac:dyDescent="0.25">
      <c r="A11" s="15">
        <v>6</v>
      </c>
      <c r="B11" s="5" t="s">
        <v>20</v>
      </c>
      <c r="C11" s="8" t="s">
        <v>5</v>
      </c>
      <c r="D11" s="13">
        <v>300</v>
      </c>
      <c r="E11" s="31"/>
      <c r="F11" s="19">
        <f>D11*E11</f>
        <v>0</v>
      </c>
    </row>
    <row r="12" spans="1:6" s="23" customFormat="1" ht="24.95" customHeight="1" x14ac:dyDescent="0.25">
      <c r="A12" s="15">
        <v>7</v>
      </c>
      <c r="B12" s="7" t="s">
        <v>46</v>
      </c>
      <c r="C12" s="8" t="s">
        <v>5</v>
      </c>
      <c r="D12" s="13">
        <v>12</v>
      </c>
      <c r="E12" s="20"/>
      <c r="F12" s="19">
        <f>D12*E12</f>
        <v>0</v>
      </c>
    </row>
    <row r="13" spans="1:6" s="23" customFormat="1" ht="24.95" customHeight="1" x14ac:dyDescent="0.25">
      <c r="A13" s="15">
        <v>8</v>
      </c>
      <c r="B13" s="7" t="s">
        <v>40</v>
      </c>
      <c r="C13" s="8" t="s">
        <v>26</v>
      </c>
      <c r="D13" s="13">
        <v>4</v>
      </c>
      <c r="E13" s="31"/>
      <c r="F13" s="19">
        <f>D13*E13</f>
        <v>0</v>
      </c>
    </row>
    <row r="14" spans="1:6" s="23" customFormat="1" ht="24.95" customHeight="1" x14ac:dyDescent="0.25">
      <c r="A14" s="15">
        <v>9</v>
      </c>
      <c r="B14" s="7" t="s">
        <v>42</v>
      </c>
      <c r="C14" s="8" t="s">
        <v>26</v>
      </c>
      <c r="D14" s="13">
        <v>5</v>
      </c>
      <c r="E14" s="20"/>
      <c r="F14" s="19">
        <f>D14*E14</f>
        <v>0</v>
      </c>
    </row>
    <row r="15" spans="1:6" s="23" customFormat="1" ht="24.95" customHeight="1" x14ac:dyDescent="0.25">
      <c r="A15" s="15">
        <v>10</v>
      </c>
      <c r="B15" s="7" t="s">
        <v>35</v>
      </c>
      <c r="C15" s="8" t="s">
        <v>34</v>
      </c>
      <c r="D15" s="13">
        <v>30</v>
      </c>
      <c r="E15" s="31"/>
      <c r="F15" s="19">
        <f>D15*E15</f>
        <v>0</v>
      </c>
    </row>
    <row r="16" spans="1:6" s="23" customFormat="1" ht="24.95" customHeight="1" x14ac:dyDescent="0.25">
      <c r="A16" s="15">
        <v>11</v>
      </c>
      <c r="B16" s="7" t="s">
        <v>33</v>
      </c>
      <c r="C16" s="8" t="s">
        <v>34</v>
      </c>
      <c r="D16" s="13">
        <v>200</v>
      </c>
      <c r="E16" s="31"/>
      <c r="F16" s="19">
        <f>D16*E16</f>
        <v>0</v>
      </c>
    </row>
    <row r="17" spans="1:6" s="23" customFormat="1" ht="24.95" customHeight="1" x14ac:dyDescent="0.25">
      <c r="A17" s="15">
        <v>12</v>
      </c>
      <c r="B17" s="7" t="s">
        <v>25</v>
      </c>
      <c r="C17" s="8" t="s">
        <v>5</v>
      </c>
      <c r="D17" s="13">
        <v>140</v>
      </c>
      <c r="E17" s="31"/>
      <c r="F17" s="19">
        <f>D17*E17</f>
        <v>0</v>
      </c>
    </row>
    <row r="18" spans="1:6" s="23" customFormat="1" ht="24.95" customHeight="1" x14ac:dyDescent="0.25">
      <c r="A18" s="15">
        <v>13</v>
      </c>
      <c r="B18" s="7" t="s">
        <v>32</v>
      </c>
      <c r="C18" s="8" t="s">
        <v>26</v>
      </c>
      <c r="D18" s="13">
        <v>75</v>
      </c>
      <c r="E18" s="31"/>
      <c r="F18" s="19">
        <f>D18*E18</f>
        <v>0</v>
      </c>
    </row>
    <row r="19" spans="1:6" s="23" customFormat="1" ht="24.95" customHeight="1" x14ac:dyDescent="0.25">
      <c r="A19" s="15">
        <v>14</v>
      </c>
      <c r="B19" s="7" t="s">
        <v>39</v>
      </c>
      <c r="C19" s="8" t="s">
        <v>26</v>
      </c>
      <c r="D19" s="13">
        <v>6</v>
      </c>
      <c r="E19" s="31"/>
      <c r="F19" s="19">
        <f>D19*E19</f>
        <v>0</v>
      </c>
    </row>
    <row r="20" spans="1:6" s="23" customFormat="1" ht="24.95" customHeight="1" x14ac:dyDescent="0.25">
      <c r="A20" s="15">
        <v>15</v>
      </c>
      <c r="B20" s="7" t="s">
        <v>31</v>
      </c>
      <c r="C20" s="8" t="s">
        <v>26</v>
      </c>
      <c r="D20" s="13">
        <v>12</v>
      </c>
      <c r="E20" s="20"/>
      <c r="F20" s="19">
        <f>D20*E20</f>
        <v>0</v>
      </c>
    </row>
    <row r="21" spans="1:6" s="23" customFormat="1" ht="24.95" customHeight="1" x14ac:dyDescent="0.25">
      <c r="A21" s="15">
        <v>16</v>
      </c>
      <c r="B21" s="7" t="s">
        <v>27</v>
      </c>
      <c r="C21" s="8" t="s">
        <v>5</v>
      </c>
      <c r="D21" s="13">
        <v>10</v>
      </c>
      <c r="E21" s="31"/>
      <c r="F21" s="19">
        <f>D21*E21</f>
        <v>0</v>
      </c>
    </row>
    <row r="22" spans="1:6" s="23" customFormat="1" ht="24.95" customHeight="1" x14ac:dyDescent="0.25">
      <c r="A22" s="15">
        <v>17</v>
      </c>
      <c r="B22" s="7" t="s">
        <v>38</v>
      </c>
      <c r="C22" s="8" t="s">
        <v>26</v>
      </c>
      <c r="D22" s="13">
        <v>8</v>
      </c>
      <c r="E22" s="31"/>
      <c r="F22" s="19">
        <f>D22*E22</f>
        <v>0</v>
      </c>
    </row>
    <row r="23" spans="1:6" s="23" customFormat="1" ht="24.95" customHeight="1" x14ac:dyDescent="0.25">
      <c r="A23" s="15">
        <v>18</v>
      </c>
      <c r="B23" s="7" t="s">
        <v>22</v>
      </c>
      <c r="C23" s="8" t="s">
        <v>37</v>
      </c>
      <c r="D23" s="13">
        <v>24</v>
      </c>
      <c r="E23" s="32"/>
      <c r="F23" s="19">
        <f>D23*E23</f>
        <v>0</v>
      </c>
    </row>
    <row r="24" spans="1:6" s="23" customFormat="1" ht="24.95" customHeight="1" x14ac:dyDescent="0.25">
      <c r="A24" s="15">
        <v>19</v>
      </c>
      <c r="B24" s="7" t="s">
        <v>48</v>
      </c>
      <c r="C24" s="8" t="s">
        <v>26</v>
      </c>
      <c r="D24" s="13">
        <v>3</v>
      </c>
      <c r="E24" s="20"/>
      <c r="F24" s="19">
        <f>D24*E24</f>
        <v>0</v>
      </c>
    </row>
    <row r="25" spans="1:6" s="23" customFormat="1" ht="24.95" customHeight="1" x14ac:dyDescent="0.25">
      <c r="A25" s="15">
        <v>20</v>
      </c>
      <c r="B25" s="5" t="s">
        <v>36</v>
      </c>
      <c r="C25" s="8" t="s">
        <v>34</v>
      </c>
      <c r="D25" s="13">
        <v>110</v>
      </c>
      <c r="E25" s="31"/>
      <c r="F25" s="19">
        <f>D25*E25</f>
        <v>0</v>
      </c>
    </row>
    <row r="26" spans="1:6" s="23" customFormat="1" ht="24.95" customHeight="1" x14ac:dyDescent="0.25">
      <c r="A26" s="15">
        <v>21</v>
      </c>
      <c r="B26" s="7" t="s">
        <v>29</v>
      </c>
      <c r="C26" s="8" t="s">
        <v>5</v>
      </c>
      <c r="D26" s="13">
        <v>6</v>
      </c>
      <c r="E26" s="20"/>
      <c r="F26" s="19">
        <f>D26*E26</f>
        <v>0</v>
      </c>
    </row>
    <row r="27" spans="1:6" s="23" customFormat="1" ht="24.95" customHeight="1" x14ac:dyDescent="0.25">
      <c r="A27" s="15">
        <v>22</v>
      </c>
      <c r="B27" s="7" t="s">
        <v>30</v>
      </c>
      <c r="C27" s="8" t="s">
        <v>26</v>
      </c>
      <c r="D27" s="13">
        <v>30</v>
      </c>
      <c r="E27" s="20"/>
      <c r="F27" s="19">
        <f>D27*E27</f>
        <v>0</v>
      </c>
    </row>
    <row r="28" spans="1:6" s="23" customFormat="1" ht="24.95" customHeight="1" x14ac:dyDescent="0.25">
      <c r="A28" s="15">
        <v>23</v>
      </c>
      <c r="B28" s="7" t="s">
        <v>24</v>
      </c>
      <c r="C28" s="8" t="s">
        <v>5</v>
      </c>
      <c r="D28" s="13">
        <v>45</v>
      </c>
      <c r="E28" s="31"/>
      <c r="F28" s="19">
        <f>D28*E28</f>
        <v>0</v>
      </c>
    </row>
    <row r="29" spans="1:6" s="23" customFormat="1" ht="24.95" customHeight="1" x14ac:dyDescent="0.25">
      <c r="A29" s="15">
        <v>24</v>
      </c>
      <c r="B29" s="30" t="s">
        <v>43</v>
      </c>
      <c r="C29" s="8" t="s">
        <v>26</v>
      </c>
      <c r="D29" s="13">
        <v>5</v>
      </c>
      <c r="E29" s="20"/>
      <c r="F29" s="19">
        <f>D29*E29</f>
        <v>0</v>
      </c>
    </row>
    <row r="30" spans="1:6" s="23" customFormat="1" ht="24.95" customHeight="1" x14ac:dyDescent="0.25">
      <c r="A30" s="15">
        <v>25</v>
      </c>
      <c r="B30" s="30" t="s">
        <v>41</v>
      </c>
      <c r="C30" s="8" t="s">
        <v>26</v>
      </c>
      <c r="D30" s="13">
        <v>4</v>
      </c>
      <c r="E30" s="20"/>
      <c r="F30" s="19">
        <f>D30*E30</f>
        <v>0</v>
      </c>
    </row>
    <row r="31" spans="1:6" ht="24.95" customHeight="1" x14ac:dyDescent="0.25">
      <c r="A31" s="26" t="s">
        <v>12</v>
      </c>
      <c r="B31" s="27"/>
      <c r="C31" s="27"/>
      <c r="D31" s="27"/>
      <c r="E31" s="28"/>
      <c r="F31" s="29">
        <f>SUM(F22:F30)</f>
        <v>0</v>
      </c>
    </row>
  </sheetData>
  <sortState ref="B6:F30">
    <sortCondition ref="B6"/>
  </sortState>
  <mergeCells count="5">
    <mergeCell ref="A1:B1"/>
    <mergeCell ref="D1:F1"/>
    <mergeCell ref="A3:B3"/>
    <mergeCell ref="A4:F4"/>
    <mergeCell ref="A31:E3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FBAEE-426C-4C8B-81E2-84AE51EE61F3}">
  <dimension ref="A1:F19"/>
  <sheetViews>
    <sheetView workbookViewId="0">
      <selection sqref="A1:XFD1"/>
    </sheetView>
  </sheetViews>
  <sheetFormatPr defaultRowHeight="15" x14ac:dyDescent="0.25"/>
  <cols>
    <col min="1" max="1" width="5.140625" style="2" customWidth="1"/>
    <col min="2" max="2" width="33.7109375" style="2" customWidth="1"/>
    <col min="3" max="3" width="11.42578125" style="2" customWidth="1"/>
    <col min="4" max="4" width="14" style="2" customWidth="1"/>
    <col min="5" max="5" width="17.7109375" style="2" customWidth="1"/>
    <col min="6" max="6" width="16.42578125" style="2" customWidth="1"/>
    <col min="7" max="16384" width="9.140625" style="2"/>
  </cols>
  <sheetData>
    <row r="1" spans="1:6" ht="15.75" x14ac:dyDescent="0.25">
      <c r="A1" s="25" t="s">
        <v>13</v>
      </c>
      <c r="B1" s="25"/>
      <c r="C1" s="4"/>
      <c r="D1" s="6" t="s">
        <v>14</v>
      </c>
      <c r="E1" s="6"/>
      <c r="F1" s="6"/>
    </row>
    <row r="2" spans="1:6" ht="15.75" x14ac:dyDescent="0.25">
      <c r="A2" s="1"/>
      <c r="C2" s="3"/>
      <c r="D2" s="3"/>
    </row>
    <row r="3" spans="1:6" s="23" customFormat="1" ht="35.1" customHeight="1" x14ac:dyDescent="0.25">
      <c r="A3" s="22" t="s">
        <v>49</v>
      </c>
      <c r="B3" s="22"/>
    </row>
    <row r="4" spans="1:6" s="23" customFormat="1" ht="35.1" customHeight="1" x14ac:dyDescent="0.25">
      <c r="A4" s="24" t="s">
        <v>50</v>
      </c>
      <c r="B4" s="24"/>
      <c r="C4" s="24"/>
      <c r="D4" s="24"/>
      <c r="E4" s="24"/>
      <c r="F4" s="24"/>
    </row>
    <row r="5" spans="1:6" ht="47.25" x14ac:dyDescent="0.25">
      <c r="A5" s="15" t="s">
        <v>0</v>
      </c>
      <c r="B5" s="15" t="s">
        <v>1</v>
      </c>
      <c r="C5" s="16" t="s">
        <v>17</v>
      </c>
      <c r="D5" s="16" t="s">
        <v>18</v>
      </c>
      <c r="E5" s="17" t="s">
        <v>2</v>
      </c>
      <c r="F5" s="18" t="s">
        <v>3</v>
      </c>
    </row>
    <row r="6" spans="1:6" s="23" customFormat="1" ht="24.95" customHeight="1" x14ac:dyDescent="0.25">
      <c r="A6" s="15">
        <v>1</v>
      </c>
      <c r="B6" s="11" t="s">
        <v>54</v>
      </c>
      <c r="C6" s="8" t="s">
        <v>5</v>
      </c>
      <c r="D6" s="9">
        <v>135</v>
      </c>
      <c r="E6" s="20"/>
      <c r="F6" s="19">
        <f>D6*E6</f>
        <v>0</v>
      </c>
    </row>
    <row r="7" spans="1:6" s="23" customFormat="1" ht="24.95" customHeight="1" x14ac:dyDescent="0.25">
      <c r="A7" s="15">
        <v>2</v>
      </c>
      <c r="B7" s="11" t="s">
        <v>53</v>
      </c>
      <c r="C7" s="8" t="s">
        <v>5</v>
      </c>
      <c r="D7" s="10">
        <v>130</v>
      </c>
      <c r="E7" s="31"/>
      <c r="F7" s="19">
        <f>D7*E7</f>
        <v>0</v>
      </c>
    </row>
    <row r="8" spans="1:6" s="23" customFormat="1" ht="24.95" customHeight="1" x14ac:dyDescent="0.25">
      <c r="A8" s="15">
        <v>3</v>
      </c>
      <c r="B8" s="11" t="s">
        <v>52</v>
      </c>
      <c r="C8" s="8" t="s">
        <v>5</v>
      </c>
      <c r="D8" s="9">
        <v>130</v>
      </c>
      <c r="E8" s="20"/>
      <c r="F8" s="19">
        <f>D8*E8</f>
        <v>0</v>
      </c>
    </row>
    <row r="9" spans="1:6" s="23" customFormat="1" ht="24.95" customHeight="1" x14ac:dyDescent="0.25">
      <c r="A9" s="15">
        <v>4</v>
      </c>
      <c r="B9" s="11" t="s">
        <v>55</v>
      </c>
      <c r="C9" s="8" t="s">
        <v>5</v>
      </c>
      <c r="D9" s="9">
        <v>135</v>
      </c>
      <c r="E9" s="31"/>
      <c r="F9" s="19">
        <f>D9*E9</f>
        <v>0</v>
      </c>
    </row>
    <row r="10" spans="1:6" s="23" customFormat="1" ht="24.95" customHeight="1" x14ac:dyDescent="0.25">
      <c r="A10" s="15">
        <v>5</v>
      </c>
      <c r="B10" s="11" t="s">
        <v>93</v>
      </c>
      <c r="C10" s="8" t="s">
        <v>5</v>
      </c>
      <c r="D10" s="9">
        <v>216</v>
      </c>
      <c r="E10" s="31"/>
      <c r="F10" s="19">
        <f>D10*E10</f>
        <v>0</v>
      </c>
    </row>
    <row r="11" spans="1:6" s="23" customFormat="1" ht="24.95" customHeight="1" x14ac:dyDescent="0.25">
      <c r="A11" s="15">
        <v>6</v>
      </c>
      <c r="B11" s="11" t="s">
        <v>59</v>
      </c>
      <c r="C11" s="8" t="s">
        <v>5</v>
      </c>
      <c r="D11" s="9">
        <v>10</v>
      </c>
      <c r="E11" s="31"/>
      <c r="F11" s="19">
        <f>D11*E11</f>
        <v>0</v>
      </c>
    </row>
    <row r="12" spans="1:6" s="23" customFormat="1" ht="24.95" customHeight="1" x14ac:dyDescent="0.25">
      <c r="A12" s="15">
        <v>7</v>
      </c>
      <c r="B12" s="11" t="s">
        <v>58</v>
      </c>
      <c r="C12" s="8" t="s">
        <v>5</v>
      </c>
      <c r="D12" s="9">
        <v>225</v>
      </c>
      <c r="E12" s="31"/>
      <c r="F12" s="19">
        <f>D12*E12</f>
        <v>0</v>
      </c>
    </row>
    <row r="13" spans="1:6" s="23" customFormat="1" ht="24.95" customHeight="1" x14ac:dyDescent="0.25">
      <c r="A13" s="15">
        <v>8</v>
      </c>
      <c r="B13" s="12" t="s">
        <v>51</v>
      </c>
      <c r="C13" s="8" t="s">
        <v>5</v>
      </c>
      <c r="D13" s="9">
        <v>225</v>
      </c>
      <c r="E13" s="20"/>
      <c r="F13" s="19">
        <f>D13*E13</f>
        <v>0</v>
      </c>
    </row>
    <row r="14" spans="1:6" s="23" customFormat="1" ht="24.95" customHeight="1" x14ac:dyDescent="0.25">
      <c r="A14" s="15">
        <v>9</v>
      </c>
      <c r="B14" s="12" t="s">
        <v>94</v>
      </c>
      <c r="C14" s="8" t="s">
        <v>34</v>
      </c>
      <c r="D14" s="9">
        <v>54</v>
      </c>
      <c r="E14" s="31"/>
      <c r="F14" s="19">
        <f>D14*E14</f>
        <v>0</v>
      </c>
    </row>
    <row r="15" spans="1:6" s="23" customFormat="1" ht="24.95" customHeight="1" x14ac:dyDescent="0.25">
      <c r="A15" s="15">
        <v>10</v>
      </c>
      <c r="B15" s="11" t="s">
        <v>92</v>
      </c>
      <c r="C15" s="8" t="s">
        <v>34</v>
      </c>
      <c r="D15" s="9">
        <v>54</v>
      </c>
      <c r="E15" s="31"/>
      <c r="F15" s="19">
        <f>D15*E15</f>
        <v>0</v>
      </c>
    </row>
    <row r="16" spans="1:6" s="23" customFormat="1" ht="24.95" customHeight="1" x14ac:dyDescent="0.25">
      <c r="A16" s="15">
        <v>11</v>
      </c>
      <c r="B16" s="11" t="s">
        <v>91</v>
      </c>
      <c r="C16" s="8" t="s">
        <v>5</v>
      </c>
      <c r="D16" s="9">
        <v>100</v>
      </c>
      <c r="E16" s="31"/>
      <c r="F16" s="19">
        <f>D16*E16</f>
        <v>0</v>
      </c>
    </row>
    <row r="17" spans="1:6" s="23" customFormat="1" ht="24.95" customHeight="1" x14ac:dyDescent="0.25">
      <c r="A17" s="15">
        <v>12</v>
      </c>
      <c r="B17" s="11" t="s">
        <v>56</v>
      </c>
      <c r="C17" s="8" t="s">
        <v>5</v>
      </c>
      <c r="D17" s="9">
        <v>45</v>
      </c>
      <c r="E17" s="31"/>
      <c r="F17" s="19">
        <f>D17*E17</f>
        <v>0</v>
      </c>
    </row>
    <row r="18" spans="1:6" s="23" customFormat="1" ht="24.95" customHeight="1" x14ac:dyDescent="0.25">
      <c r="A18" s="15">
        <v>13</v>
      </c>
      <c r="B18" s="11" t="s">
        <v>57</v>
      </c>
      <c r="C18" s="8" t="s">
        <v>5</v>
      </c>
      <c r="D18" s="9">
        <v>115</v>
      </c>
      <c r="E18" s="31"/>
      <c r="F18" s="19">
        <f>D18*E18</f>
        <v>0</v>
      </c>
    </row>
    <row r="19" spans="1:6" ht="24.95" customHeight="1" x14ac:dyDescent="0.25">
      <c r="A19" s="26" t="s">
        <v>12</v>
      </c>
      <c r="B19" s="27"/>
      <c r="C19" s="27"/>
      <c r="D19" s="27"/>
      <c r="E19" s="28"/>
      <c r="F19" s="29">
        <f>SUM(F6:F18)</f>
        <v>0</v>
      </c>
    </row>
  </sheetData>
  <sortState ref="B6:F18">
    <sortCondition ref="B6"/>
  </sortState>
  <mergeCells count="5">
    <mergeCell ref="A1:B1"/>
    <mergeCell ref="D1:F1"/>
    <mergeCell ref="A3:B3"/>
    <mergeCell ref="A4:F4"/>
    <mergeCell ref="A19:E19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00E7-B840-4580-B427-4F66D99CDBB6}">
  <dimension ref="A1:F15"/>
  <sheetViews>
    <sheetView workbookViewId="0">
      <selection sqref="A1:XFD1"/>
    </sheetView>
  </sheetViews>
  <sheetFormatPr defaultRowHeight="15" x14ac:dyDescent="0.25"/>
  <cols>
    <col min="1" max="1" width="5.140625" style="2" customWidth="1"/>
    <col min="2" max="2" width="22" style="2" customWidth="1"/>
    <col min="3" max="3" width="12.7109375" style="2" customWidth="1"/>
    <col min="4" max="4" width="14" style="2" customWidth="1"/>
    <col min="5" max="5" width="17.28515625" style="2" customWidth="1"/>
    <col min="6" max="6" width="25.140625" style="2" customWidth="1"/>
    <col min="7" max="16384" width="9.140625" style="2"/>
  </cols>
  <sheetData>
    <row r="1" spans="1:6" ht="15.75" x14ac:dyDescent="0.25">
      <c r="A1" s="25" t="s">
        <v>13</v>
      </c>
      <c r="B1" s="25"/>
      <c r="C1" s="4"/>
      <c r="D1" s="6" t="s">
        <v>14</v>
      </c>
      <c r="E1" s="6"/>
      <c r="F1" s="6"/>
    </row>
    <row r="2" spans="1:6" ht="15.75" x14ac:dyDescent="0.25">
      <c r="A2" s="1"/>
      <c r="C2" s="3"/>
      <c r="D2" s="3"/>
    </row>
    <row r="3" spans="1:6" s="23" customFormat="1" ht="35.1" customHeight="1" x14ac:dyDescent="0.25">
      <c r="A3" s="22" t="s">
        <v>60</v>
      </c>
      <c r="B3" s="22"/>
    </row>
    <row r="4" spans="1:6" s="23" customFormat="1" ht="35.1" customHeight="1" x14ac:dyDescent="0.25">
      <c r="A4" s="24" t="s">
        <v>61</v>
      </c>
      <c r="B4" s="24"/>
      <c r="C4" s="24"/>
      <c r="D4" s="24"/>
      <c r="E4" s="24"/>
      <c r="F4" s="24"/>
    </row>
    <row r="5" spans="1:6" ht="47.25" x14ac:dyDescent="0.25">
      <c r="A5" s="15" t="s">
        <v>0</v>
      </c>
      <c r="B5" s="15" t="s">
        <v>1</v>
      </c>
      <c r="C5" s="16" t="s">
        <v>17</v>
      </c>
      <c r="D5" s="16" t="s">
        <v>18</v>
      </c>
      <c r="E5" s="17" t="s">
        <v>2</v>
      </c>
      <c r="F5" s="18" t="s">
        <v>3</v>
      </c>
    </row>
    <row r="6" spans="1:6" s="23" customFormat="1" ht="24.95" customHeight="1" x14ac:dyDescent="0.25">
      <c r="A6" s="15">
        <v>1</v>
      </c>
      <c r="B6" s="7" t="s">
        <v>64</v>
      </c>
      <c r="C6" s="8" t="s">
        <v>65</v>
      </c>
      <c r="D6" s="33">
        <v>190</v>
      </c>
      <c r="E6" s="31"/>
      <c r="F6" s="19">
        <f>D6*E6</f>
        <v>0</v>
      </c>
    </row>
    <row r="7" spans="1:6" s="23" customFormat="1" ht="24.95" customHeight="1" x14ac:dyDescent="0.25">
      <c r="A7" s="15">
        <v>2</v>
      </c>
      <c r="B7" s="7" t="s">
        <v>71</v>
      </c>
      <c r="C7" s="8" t="s">
        <v>26</v>
      </c>
      <c r="D7" s="34">
        <v>150</v>
      </c>
      <c r="E7" s="20"/>
      <c r="F7" s="19">
        <f>D7*E7</f>
        <v>0</v>
      </c>
    </row>
    <row r="8" spans="1:6" s="23" customFormat="1" ht="24.95" customHeight="1" x14ac:dyDescent="0.25">
      <c r="A8" s="15">
        <v>3</v>
      </c>
      <c r="B8" s="7" t="s">
        <v>70</v>
      </c>
      <c r="C8" s="8" t="s">
        <v>26</v>
      </c>
      <c r="D8" s="33">
        <v>5130</v>
      </c>
      <c r="E8" s="31"/>
      <c r="F8" s="19">
        <f>D8*E8</f>
        <v>0</v>
      </c>
    </row>
    <row r="9" spans="1:6" s="23" customFormat="1" ht="24.95" customHeight="1" x14ac:dyDescent="0.25">
      <c r="A9" s="15">
        <v>4</v>
      </c>
      <c r="B9" s="7" t="s">
        <v>67</v>
      </c>
      <c r="C9" s="8" t="s">
        <v>26</v>
      </c>
      <c r="D9" s="33">
        <v>450</v>
      </c>
      <c r="E9" s="31"/>
      <c r="F9" s="19">
        <f>D9*E9</f>
        <v>0</v>
      </c>
    </row>
    <row r="10" spans="1:6" s="23" customFormat="1" ht="24.95" customHeight="1" x14ac:dyDescent="0.25">
      <c r="A10" s="15">
        <v>5</v>
      </c>
      <c r="B10" s="7" t="s">
        <v>66</v>
      </c>
      <c r="C10" s="8" t="s">
        <v>26</v>
      </c>
      <c r="D10" s="33">
        <v>125</v>
      </c>
      <c r="E10" s="31"/>
      <c r="F10" s="19">
        <f>D10*E10</f>
        <v>0</v>
      </c>
    </row>
    <row r="11" spans="1:6" s="23" customFormat="1" ht="24.95" customHeight="1" x14ac:dyDescent="0.25">
      <c r="A11" s="15">
        <v>6</v>
      </c>
      <c r="B11" s="7" t="s">
        <v>68</v>
      </c>
      <c r="C11" s="8" t="s">
        <v>26</v>
      </c>
      <c r="D11" s="33">
        <v>3</v>
      </c>
      <c r="E11" s="31"/>
      <c r="F11" s="19">
        <f>D11*E11</f>
        <v>0</v>
      </c>
    </row>
    <row r="12" spans="1:6" s="23" customFormat="1" ht="24.95" customHeight="1" x14ac:dyDescent="0.25">
      <c r="A12" s="15">
        <v>7</v>
      </c>
      <c r="B12" s="5" t="s">
        <v>62</v>
      </c>
      <c r="C12" s="8" t="s">
        <v>5</v>
      </c>
      <c r="D12" s="33">
        <v>162</v>
      </c>
      <c r="E12" s="31"/>
      <c r="F12" s="19">
        <f>D12*E12</f>
        <v>0</v>
      </c>
    </row>
    <row r="13" spans="1:6" s="23" customFormat="1" ht="24.95" customHeight="1" x14ac:dyDescent="0.25">
      <c r="A13" s="15">
        <v>8</v>
      </c>
      <c r="B13" s="5" t="s">
        <v>63</v>
      </c>
      <c r="C13" s="8" t="s">
        <v>5</v>
      </c>
      <c r="D13" s="33">
        <v>8</v>
      </c>
      <c r="E13" s="20"/>
      <c r="F13" s="19">
        <f>D13*E13</f>
        <v>0</v>
      </c>
    </row>
    <row r="14" spans="1:6" s="23" customFormat="1" ht="24.95" customHeight="1" x14ac:dyDescent="0.25">
      <c r="A14" s="15">
        <v>9</v>
      </c>
      <c r="B14" s="7" t="s">
        <v>69</v>
      </c>
      <c r="C14" s="8" t="s">
        <v>26</v>
      </c>
      <c r="D14" s="33">
        <v>400</v>
      </c>
      <c r="E14" s="20"/>
      <c r="F14" s="19">
        <f>D14*E14</f>
        <v>0</v>
      </c>
    </row>
    <row r="15" spans="1:6" ht="24.95" customHeight="1" x14ac:dyDescent="0.25">
      <c r="A15" s="26" t="s">
        <v>12</v>
      </c>
      <c r="B15" s="27"/>
      <c r="C15" s="27"/>
      <c r="D15" s="27"/>
      <c r="E15" s="28"/>
      <c r="F15" s="29">
        <f>SUM(F6:F14)</f>
        <v>0</v>
      </c>
    </row>
  </sheetData>
  <sortState ref="B6:F14">
    <sortCondition ref="B6"/>
  </sortState>
  <mergeCells count="5">
    <mergeCell ref="A1:B1"/>
    <mergeCell ref="D1:F1"/>
    <mergeCell ref="A3:B3"/>
    <mergeCell ref="A4:F4"/>
    <mergeCell ref="A15:E15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2E8DE-3C60-4E08-BDDB-311257ADEFD8}">
  <dimension ref="A1:F24"/>
  <sheetViews>
    <sheetView tabSelected="1" topLeftCell="A4" workbookViewId="0">
      <selection activeCell="I11" sqref="I11"/>
    </sheetView>
  </sheetViews>
  <sheetFormatPr defaultRowHeight="15" x14ac:dyDescent="0.25"/>
  <cols>
    <col min="1" max="1" width="5.140625" style="2" customWidth="1"/>
    <col min="2" max="2" width="24.7109375" style="2" customWidth="1"/>
    <col min="3" max="3" width="12.7109375" style="2" customWidth="1"/>
    <col min="4" max="4" width="14" style="2" customWidth="1"/>
    <col min="5" max="5" width="17.7109375" style="2" customWidth="1"/>
    <col min="6" max="6" width="23.7109375" style="2" customWidth="1"/>
    <col min="7" max="16384" width="9.140625" style="2"/>
  </cols>
  <sheetData>
    <row r="1" spans="1:6" ht="15.75" x14ac:dyDescent="0.25">
      <c r="A1" s="25" t="s">
        <v>13</v>
      </c>
      <c r="B1" s="25"/>
      <c r="C1" s="4"/>
      <c r="D1" s="6" t="s">
        <v>14</v>
      </c>
      <c r="E1" s="6"/>
      <c r="F1" s="6"/>
    </row>
    <row r="2" spans="1:6" ht="15.75" x14ac:dyDescent="0.25">
      <c r="A2" s="1"/>
      <c r="C2" s="3"/>
      <c r="D2" s="3"/>
    </row>
    <row r="3" spans="1:6" s="23" customFormat="1" ht="35.1" customHeight="1" x14ac:dyDescent="0.25">
      <c r="A3" s="22" t="s">
        <v>89</v>
      </c>
      <c r="B3" s="22"/>
    </row>
    <row r="4" spans="1:6" s="23" customFormat="1" ht="35.1" customHeight="1" x14ac:dyDescent="0.25">
      <c r="A4" s="24" t="s">
        <v>90</v>
      </c>
      <c r="B4" s="24"/>
      <c r="C4" s="24"/>
      <c r="D4" s="24"/>
      <c r="E4" s="24"/>
      <c r="F4" s="24"/>
    </row>
    <row r="5" spans="1:6" ht="47.25" x14ac:dyDescent="0.25">
      <c r="A5" s="15" t="s">
        <v>0</v>
      </c>
      <c r="B5" s="15" t="s">
        <v>1</v>
      </c>
      <c r="C5" s="16" t="s">
        <v>17</v>
      </c>
      <c r="D5" s="16" t="s">
        <v>18</v>
      </c>
      <c r="E5" s="17" t="s">
        <v>2</v>
      </c>
      <c r="F5" s="18" t="s">
        <v>3</v>
      </c>
    </row>
    <row r="6" spans="1:6" s="23" customFormat="1" ht="24.95" customHeight="1" x14ac:dyDescent="0.25">
      <c r="A6" s="15">
        <v>1</v>
      </c>
      <c r="B6" s="11" t="s">
        <v>86</v>
      </c>
      <c r="C6" s="8" t="s">
        <v>5</v>
      </c>
      <c r="D6" s="33">
        <v>600</v>
      </c>
      <c r="E6" s="31"/>
      <c r="F6" s="19">
        <f>D6*E6</f>
        <v>0</v>
      </c>
    </row>
    <row r="7" spans="1:6" s="23" customFormat="1" ht="24.95" customHeight="1" x14ac:dyDescent="0.25">
      <c r="A7" s="15">
        <v>2</v>
      </c>
      <c r="B7" s="11" t="s">
        <v>88</v>
      </c>
      <c r="C7" s="8" t="s">
        <v>5</v>
      </c>
      <c r="D7" s="34">
        <v>270</v>
      </c>
      <c r="E7" s="31"/>
      <c r="F7" s="19">
        <f>D7*E7</f>
        <v>0</v>
      </c>
    </row>
    <row r="8" spans="1:6" s="23" customFormat="1" ht="24.95" customHeight="1" x14ac:dyDescent="0.25">
      <c r="A8" s="15">
        <v>3</v>
      </c>
      <c r="B8" s="11" t="s">
        <v>81</v>
      </c>
      <c r="C8" s="8" t="s">
        <v>5</v>
      </c>
      <c r="D8" s="33">
        <v>150</v>
      </c>
      <c r="E8" s="31"/>
      <c r="F8" s="19">
        <f>D8*E8</f>
        <v>0</v>
      </c>
    </row>
    <row r="9" spans="1:6" s="23" customFormat="1" ht="24.95" customHeight="1" x14ac:dyDescent="0.25">
      <c r="A9" s="15">
        <v>4</v>
      </c>
      <c r="B9" s="12" t="s">
        <v>74</v>
      </c>
      <c r="C9" s="8" t="s">
        <v>5</v>
      </c>
      <c r="D9" s="33">
        <v>150</v>
      </c>
      <c r="E9" s="31"/>
      <c r="F9" s="19">
        <f>D9*E9</f>
        <v>0</v>
      </c>
    </row>
    <row r="10" spans="1:6" s="23" customFormat="1" ht="24.95" customHeight="1" x14ac:dyDescent="0.25">
      <c r="A10" s="15">
        <v>5</v>
      </c>
      <c r="B10" s="11" t="s">
        <v>80</v>
      </c>
      <c r="C10" s="8" t="s">
        <v>5</v>
      </c>
      <c r="D10" s="33">
        <v>40</v>
      </c>
      <c r="E10" s="31"/>
      <c r="F10" s="19">
        <f>D10*E10</f>
        <v>0</v>
      </c>
    </row>
    <row r="11" spans="1:6" s="23" customFormat="1" ht="24.95" customHeight="1" x14ac:dyDescent="0.25">
      <c r="A11" s="15">
        <v>6</v>
      </c>
      <c r="B11" s="11" t="s">
        <v>84</v>
      </c>
      <c r="C11" s="8" t="s">
        <v>5</v>
      </c>
      <c r="D11" s="33">
        <v>1450</v>
      </c>
      <c r="E11" s="31"/>
      <c r="F11" s="19">
        <f>D11*E11</f>
        <v>0</v>
      </c>
    </row>
    <row r="12" spans="1:6" s="23" customFormat="1" ht="24.95" customHeight="1" x14ac:dyDescent="0.25">
      <c r="A12" s="15">
        <v>7</v>
      </c>
      <c r="B12" s="11" t="s">
        <v>83</v>
      </c>
      <c r="C12" s="8" t="s">
        <v>5</v>
      </c>
      <c r="D12" s="33">
        <v>1560</v>
      </c>
      <c r="E12" s="31"/>
      <c r="F12" s="19">
        <f>D12*E12</f>
        <v>0</v>
      </c>
    </row>
    <row r="13" spans="1:6" s="23" customFormat="1" ht="24.95" customHeight="1" x14ac:dyDescent="0.25">
      <c r="A13" s="15">
        <v>8</v>
      </c>
      <c r="B13" s="11" t="s">
        <v>77</v>
      </c>
      <c r="C13" s="8" t="s">
        <v>5</v>
      </c>
      <c r="D13" s="33">
        <v>100</v>
      </c>
      <c r="E13" s="31"/>
      <c r="F13" s="19">
        <f>D13*E13</f>
        <v>0</v>
      </c>
    </row>
    <row r="14" spans="1:6" s="23" customFormat="1" ht="24.95" customHeight="1" x14ac:dyDescent="0.25">
      <c r="A14" s="15">
        <v>9</v>
      </c>
      <c r="B14" s="12" t="s">
        <v>75</v>
      </c>
      <c r="C14" s="8" t="s">
        <v>5</v>
      </c>
      <c r="D14" s="33">
        <v>315</v>
      </c>
      <c r="E14" s="20"/>
      <c r="F14" s="19">
        <f>D14*E14</f>
        <v>0</v>
      </c>
    </row>
    <row r="15" spans="1:6" s="23" customFormat="1" ht="24.95" customHeight="1" x14ac:dyDescent="0.25">
      <c r="A15" s="15">
        <v>10</v>
      </c>
      <c r="B15" s="11" t="s">
        <v>78</v>
      </c>
      <c r="C15" s="8" t="s">
        <v>5</v>
      </c>
      <c r="D15" s="33">
        <v>100</v>
      </c>
      <c r="E15" s="20"/>
      <c r="F15" s="19">
        <f>D15*E15</f>
        <v>0</v>
      </c>
    </row>
    <row r="16" spans="1:6" s="23" customFormat="1" ht="24.95" customHeight="1" x14ac:dyDescent="0.25">
      <c r="A16" s="15">
        <v>11</v>
      </c>
      <c r="B16" s="11" t="s">
        <v>73</v>
      </c>
      <c r="C16" s="8" t="s">
        <v>5</v>
      </c>
      <c r="D16" s="33">
        <v>225</v>
      </c>
      <c r="E16" s="31"/>
      <c r="F16" s="19">
        <f>D16*E16</f>
        <v>0</v>
      </c>
    </row>
    <row r="17" spans="1:6" s="23" customFormat="1" ht="24.95" customHeight="1" x14ac:dyDescent="0.25">
      <c r="A17" s="15">
        <v>12</v>
      </c>
      <c r="B17" s="11" t="s">
        <v>76</v>
      </c>
      <c r="C17" s="8" t="s">
        <v>5</v>
      </c>
      <c r="D17" s="33">
        <v>240</v>
      </c>
      <c r="E17" s="31"/>
      <c r="F17" s="19">
        <f>D17*E17</f>
        <v>0</v>
      </c>
    </row>
    <row r="18" spans="1:6" s="23" customFormat="1" ht="24.95" customHeight="1" x14ac:dyDescent="0.25">
      <c r="A18" s="15">
        <v>13</v>
      </c>
      <c r="B18" s="11" t="s">
        <v>82</v>
      </c>
      <c r="C18" s="8" t="s">
        <v>5</v>
      </c>
      <c r="D18" s="33">
        <v>120</v>
      </c>
      <c r="E18" s="31"/>
      <c r="F18" s="19">
        <f>D18*E18</f>
        <v>0</v>
      </c>
    </row>
    <row r="19" spans="1:6" s="23" customFormat="1" ht="24.95" customHeight="1" x14ac:dyDescent="0.25">
      <c r="A19" s="15">
        <v>14</v>
      </c>
      <c r="B19" s="11" t="s">
        <v>95</v>
      </c>
      <c r="C19" s="8" t="s">
        <v>5</v>
      </c>
      <c r="D19" s="33">
        <v>20</v>
      </c>
      <c r="E19" s="20"/>
      <c r="F19" s="19">
        <f>D19*E19</f>
        <v>0</v>
      </c>
    </row>
    <row r="20" spans="1:6" s="23" customFormat="1" ht="24.95" customHeight="1" x14ac:dyDescent="0.25">
      <c r="A20" s="15">
        <v>15</v>
      </c>
      <c r="B20" s="11" t="s">
        <v>87</v>
      </c>
      <c r="C20" s="8" t="s">
        <v>5</v>
      </c>
      <c r="D20" s="33">
        <v>1350</v>
      </c>
      <c r="E20" s="31"/>
      <c r="F20" s="19">
        <f>D20*E20</f>
        <v>0</v>
      </c>
    </row>
    <row r="21" spans="1:6" s="23" customFormat="1" ht="24.95" customHeight="1" x14ac:dyDescent="0.25">
      <c r="A21" s="15">
        <v>16</v>
      </c>
      <c r="B21" s="11" t="s">
        <v>79</v>
      </c>
      <c r="C21" s="8" t="s">
        <v>26</v>
      </c>
      <c r="D21" s="33">
        <v>150</v>
      </c>
      <c r="E21" s="31"/>
      <c r="F21" s="19">
        <f>D21*E21</f>
        <v>0</v>
      </c>
    </row>
    <row r="22" spans="1:6" s="23" customFormat="1" ht="24.95" customHeight="1" x14ac:dyDescent="0.25">
      <c r="A22" s="15">
        <v>17</v>
      </c>
      <c r="B22" s="11" t="s">
        <v>85</v>
      </c>
      <c r="C22" s="8" t="s">
        <v>5</v>
      </c>
      <c r="D22" s="33">
        <v>1600</v>
      </c>
      <c r="E22" s="20"/>
      <c r="F22" s="19">
        <f>D22*E22</f>
        <v>0</v>
      </c>
    </row>
    <row r="23" spans="1:6" s="23" customFormat="1" ht="24.95" customHeight="1" x14ac:dyDescent="0.25">
      <c r="A23" s="15">
        <v>18</v>
      </c>
      <c r="B23" s="11" t="s">
        <v>72</v>
      </c>
      <c r="C23" s="8" t="s">
        <v>5</v>
      </c>
      <c r="D23" s="33">
        <v>4800</v>
      </c>
      <c r="E23" s="32"/>
      <c r="F23" s="19">
        <f>D23*E23</f>
        <v>0</v>
      </c>
    </row>
    <row r="24" spans="1:6" ht="24.95" customHeight="1" x14ac:dyDescent="0.25">
      <c r="A24" s="26" t="s">
        <v>12</v>
      </c>
      <c r="B24" s="27"/>
      <c r="C24" s="27"/>
      <c r="D24" s="27"/>
      <c r="E24" s="28"/>
      <c r="F24" s="29">
        <f>SUM(F22:F23)</f>
        <v>0</v>
      </c>
    </row>
  </sheetData>
  <sortState ref="B6:F23">
    <sortCondition ref="B6"/>
  </sortState>
  <mergeCells count="5">
    <mergeCell ref="A1:B1"/>
    <mergeCell ref="D1:F1"/>
    <mergeCell ref="A3:B3"/>
    <mergeCell ref="A4:F4"/>
    <mergeCell ref="A24:E2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Wykaz A - mięso, wędliny</vt:lpstr>
      <vt:lpstr>Wykaz B - sypkie</vt:lpstr>
      <vt:lpstr>Wykaz C - ryby, mrożonki</vt:lpstr>
      <vt:lpstr>Wykaz D - nabiał</vt:lpstr>
      <vt:lpstr>Wykaz E - warzywa, owoce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PC</cp:lastModifiedBy>
  <cp:revision/>
  <cp:lastPrinted>2023-12-11T10:42:00Z</cp:lastPrinted>
  <dcterms:created xsi:type="dcterms:W3CDTF">2022-10-13T11:01:28Z</dcterms:created>
  <dcterms:modified xsi:type="dcterms:W3CDTF">2023-12-11T10:42:41Z</dcterms:modified>
  <cp:category/>
  <cp:contentStatus/>
</cp:coreProperties>
</file>